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45" windowWidth="19815" windowHeight="7665" activeTab="1"/>
  </bookViews>
  <sheets>
    <sheet name="PL 01" sheetId="1" r:id="rId1"/>
    <sheet name="Mẫu 02" sheetId="4" r:id="rId2"/>
  </sheets>
  <externalReferences>
    <externalReference r:id="rId3"/>
  </externalReferences>
  <definedNames>
    <definedName name="KK">'[1]Dữ liệu năm'!$C$2:$C$3</definedName>
    <definedName name="LTS">'[1]Loại tài sản'!$A$2:$A$44</definedName>
  </definedNames>
  <calcPr calcId="124519"/>
</workbook>
</file>

<file path=xl/calcChain.xml><?xml version="1.0" encoding="utf-8"?>
<calcChain xmlns="http://schemas.openxmlformats.org/spreadsheetml/2006/main">
  <c r="M14" i="4"/>
  <c r="D14"/>
  <c r="D13" i="1"/>
</calcChain>
</file>

<file path=xl/sharedStrings.xml><?xml version="1.0" encoding="utf-8"?>
<sst xmlns="http://schemas.openxmlformats.org/spreadsheetml/2006/main" count="478" uniqueCount="177">
  <si>
    <t>Phụ lục 1</t>
  </si>
  <si>
    <t>TỔNG SỐ</t>
  </si>
  <si>
    <t>HIỆN TRẠNG SỬ DỤNG</t>
  </si>
  <si>
    <t>Nguyên giá</t>
  </si>
  <si>
    <t>Còn sử dụng
 được-Sử dụng dụng không đúng mục đích</t>
  </si>
  <si>
    <t xml:space="preserve">Còn sử dụng
 được-Không sử dụng </t>
  </si>
  <si>
    <t>Hỏng, không sử dụng
 được-</t>
  </si>
  <si>
    <t>CHỈ TIÊU</t>
  </si>
  <si>
    <t>(cái/
khuôn viên)</t>
  </si>
  <si>
    <t>(tỷ đồng)</t>
  </si>
  <si>
    <t>MẪU BIỂU TỔNG HỢP HIỆN TRẠNG TÀI SẢN CÔNG NĂM 2025</t>
  </si>
  <si>
    <t>Phần mềm dự án Website KCN</t>
  </si>
  <si>
    <t>Bộ bàn họp SCT 5022</t>
  </si>
  <si>
    <t>Kết nối mạng điện thoại, vi tính</t>
  </si>
  <si>
    <t>Trụ sở làm việc số 6 Lê Thành phương</t>
  </si>
  <si>
    <t>Máy lạnh Tosiba 18 SDX 2.0 HP PH2</t>
  </si>
  <si>
    <t>Máy chủ cơ sở dữ liệu, máy chủ Web, máy chủ tường lửa</t>
  </si>
  <si>
    <t>Phần mềm dự án GIS</t>
  </si>
  <si>
    <t>Tủ đựng thiết bị máy chủ</t>
  </si>
  <si>
    <t>Bàn quầy 1 cửa</t>
  </si>
  <si>
    <t>Máy Scan 1 cửa</t>
  </si>
  <si>
    <t>Xe ô tô Toyota Fortuner</t>
  </si>
  <si>
    <t>Phần mềm 1 của điện tử</t>
  </si>
  <si>
    <t>Máy photocopy canon IR-ADV 45451</t>
  </si>
  <si>
    <t>Máy Scan Canon DR - F120 - KHTH</t>
  </si>
  <si>
    <t>Máy lạnh Mitsubishi- PQLXD</t>
  </si>
  <si>
    <t>Máy chiếu  Panasonic PT - LB425</t>
  </si>
  <si>
    <t>Máy tính bàn Dell I3 - 8100 - Văn thư</t>
  </si>
  <si>
    <t>Máy tính bàn Dell I3 -8100 - Văn phòng</t>
  </si>
  <si>
    <t>Máy vi tính Dell Inter I5-9400 KHTH</t>
  </si>
  <si>
    <t>Kính cường lực cơ quan</t>
  </si>
  <si>
    <t>Máy vi tính xách tay Dell Vostro 3510-P112F002ABL-PQLĐT</t>
  </si>
  <si>
    <t>Máy vi tính Dell Vostro 3670 PTB</t>
  </si>
  <si>
    <t>Máy lạnh Mítsubishi MS-JP 50 VF 2.0HP VP</t>
  </si>
  <si>
    <t>Máy lanh Mitsubishi MS-JP50VF 2.0 HP KTHT</t>
  </si>
  <si>
    <t>Thiết bị tường lửa chống  vírút và xâm nhập FortiGate GG-80E</t>
  </si>
  <si>
    <t>Thiết bị lưu trữ tập trung NAS Synology DS 220J</t>
  </si>
  <si>
    <t>Máy tính bàn CPU I3 10105 VP</t>
  </si>
  <si>
    <t>Máy tính để bàn CPU I3 10105 -Một cửa</t>
  </si>
  <si>
    <t>Máy vi tính để bàn CPU I3 - QLDN</t>
  </si>
  <si>
    <t>Máy vi tính để bàn CPU I3 10105-QLND1</t>
  </si>
  <si>
    <t>Máy tính bàn CPU I4 10400-QHXD</t>
  </si>
  <si>
    <t>Máy tính bàn CPU I4 10400 QHXD 1</t>
  </si>
  <si>
    <t>Máy vi tính bàn CPUI4 10400 QHXD2</t>
  </si>
  <si>
    <t>Hệ Thống phòng họp trực tuyến</t>
  </si>
  <si>
    <t>Máy quét tài liệu 02 mặt Canon DR-F120 P QDN</t>
  </si>
  <si>
    <t>Bộ bàn ghế tiếp khách PTB</t>
  </si>
  <si>
    <t>Máy tính xách tay Asus B1402CBA PB1</t>
  </si>
  <si>
    <t>Máy tính xách tay Asus B1402CBA PB2</t>
  </si>
  <si>
    <t>Máy tính xách tay Asus B1402CBA PB3</t>
  </si>
  <si>
    <t>Máy tính xách tay Asus B1402CBA VP</t>
  </si>
  <si>
    <t>Máy tính xách tay Asus B1402BA-VP1</t>
  </si>
  <si>
    <t>Máy tính xách tay Asus B1402CBA QLDN</t>
  </si>
  <si>
    <t>Máy tính xách tay Asus B1402CBA QLĐT</t>
  </si>
  <si>
    <t>Máy tính xách tay Asus B1402CBA QHXD</t>
  </si>
  <si>
    <t>Máy tính xách tay Asus B1402CBA TNMT</t>
  </si>
  <si>
    <t>Máy tính xách tay Asus B1402CBA BHT</t>
  </si>
  <si>
    <t>Máy tính để bàn hiệu Robo CTTS</t>
  </si>
  <si>
    <t>Salon tiếp khách DA CTTS</t>
  </si>
  <si>
    <t>Bộ bàn Ovan bằng gỗ 20 ghế</t>
  </si>
  <si>
    <t>Máy lạnh 1HP DA CT TS</t>
  </si>
  <si>
    <t>Máy lạnh 1,5HP DA CTTS</t>
  </si>
  <si>
    <t>Máy bơm DIEZEL Q=45M3/h, h=55m</t>
  </si>
  <si>
    <t>Máy bơmđiện (PENTAX-ITALY) Q=55M3/j, h=60m</t>
  </si>
  <si>
    <t>Máy tính xách tay HP Pavilion TB</t>
  </si>
  <si>
    <t>Xe ô tô 7 chỗ Mazda CX -8 KA2WLA</t>
  </si>
  <si>
    <t>Hệ thống PCCC khối nhà Ban quản lý</t>
  </si>
  <si>
    <t>Bàn ghế làm việc PTB</t>
  </si>
  <si>
    <t>Trụ sở làm việc, nhà đất: Trục D7-D10, đường 16/4, phường Đông Hải, tỉnh Khánh Hòa).</t>
  </si>
  <si>
    <t>Máy tính xách tay ASUS B1400CEPE-BV0063</t>
  </si>
  <si>
    <t>Bộ ghế salo nệm tiếp khách</t>
  </si>
  <si>
    <t>Máy vi tính FPT Elead</t>
  </si>
  <si>
    <t>Máy bộ vi tính để bàn FPT Elead T510</t>
  </si>
  <si>
    <t>Máy vi tính xách tay Asus B3404 CVA-Q50653W</t>
  </si>
  <si>
    <t>Hệ thống thiết bị âm thanh trang bị phòng họp</t>
  </si>
  <si>
    <t>Bàn ghế salon gỗ</t>
  </si>
  <si>
    <t xml:space="preserve">Máy lạnh ML Panasonic s10PKH </t>
  </si>
  <si>
    <t>x</t>
  </si>
  <si>
    <t xml:space="preserve"> </t>
  </si>
  <si>
    <t>Còn sử dụng
 được-Sử dụng dụng đúng mục đích</t>
  </si>
  <si>
    <t>Máy lạnh midea Inverte</t>
  </si>
  <si>
    <t>Xe ô tô 7 chỗ Ford Evevest Platinum 2.0L 4x4 AT</t>
  </si>
  <si>
    <t>Phụ lục 2</t>
  </si>
  <si>
    <t>SỐ TĂNG TRONG KỲ</t>
  </si>
  <si>
    <t>SỐ CUỐI KỲ</t>
  </si>
  <si>
    <t>SỔ ĐẦU KỲ 
(01/1/2025)</t>
  </si>
  <si>
    <t>Giá trị còn lại</t>
  </si>
  <si>
    <t>SỐ GIẢM TRONG KỲ</t>
  </si>
  <si>
    <t>Số 
lượng</t>
  </si>
  <si>
    <t>P/.QLĐT</t>
  </si>
  <si>
    <t>Số
 lượng</t>
  </si>
  <si>
    <t xml:space="preserve">Máy điều hòa Mitsubishi Electric MS - JS50VF/MU-JS50VF 2.0HP </t>
  </si>
  <si>
    <t>STT</t>
  </si>
  <si>
    <t>(cái/
khuôn
 viên)</t>
  </si>
  <si>
    <t>MẪU BIỂU TỔNG HỢP TÌNH HÌNH TĂNG, GIẢM TÀI SẢN CÔNG TẠI CÁC CƠ QUAN, TỔ CHỨC, ĐƠN VỊ NĂM 2025</t>
  </si>
  <si>
    <t>Stt</t>
  </si>
  <si>
    <t>Giá trị 
còn lại</t>
  </si>
  <si>
    <t>Giá trị
 còn lại</t>
  </si>
  <si>
    <t xml:space="preserve">Máy vi tính xách tay Phó Trưởng ban </t>
  </si>
  <si>
    <t>Máy vi tính xách tay XTĐT</t>
  </si>
  <si>
    <t>Đất</t>
  </si>
  <si>
    <t>1.1</t>
  </si>
  <si>
    <t xml:space="preserve"> Nhà</t>
  </si>
  <si>
    <t>Xe</t>
  </si>
  <si>
    <t xml:space="preserve"> Máy móc thiết bị</t>
  </si>
  <si>
    <t>4.1</t>
  </si>
  <si>
    <t>2.1</t>
  </si>
  <si>
    <t>3.1</t>
  </si>
  <si>
    <t>3.2</t>
  </si>
  <si>
    <t>Tài sản cố định tại cơ quan, đơn vị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</si>
  <si>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</si>
  <si>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</si>
  <si>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</si>
  <si>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</si>
  <si>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</si>
  <si>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</si>
  <si>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</si>
  <si>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</si>
  <si>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</si>
  <si>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</si>
  <si>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</si>
  <si>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</si>
  <si>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4.15</t>
  </si>
  <si>
    <t>4.16</t>
  </si>
  <si>
    <t>4.17</t>
  </si>
  <si>
    <t>4.18</t>
  </si>
  <si>
    <t>4.19</t>
  </si>
  <si>
    <t>BAN QUẢN LÝ KKT VÀ KCN TỈNH KHÁNH HÒA</t>
  </si>
  <si>
    <t>Nhập lộn năm 2024 thanh lý nên sửa lại bảng kê kèm theo</t>
  </si>
  <si>
    <t>Đất Trụ sở làm việc số 6 Lê Thành phương</t>
  </si>
  <si>
    <t>Máy in Canon MF 455DW DNGSĐT</t>
  </si>
  <si>
    <t>4.20</t>
  </si>
  <si>
    <t>Máy vi tính bàn Dell Core i5-7400-QLĐT</t>
  </si>
  <si>
    <t>Máy tính bàn CPU Dell I4 10400-QLĐT</t>
  </si>
  <si>
    <t>Máy lạnh 02 cục phòng TB 1</t>
  </si>
  <si>
    <t>Máy lạnh 02 cục</t>
  </si>
  <si>
    <t>Máy photocopy Minolta Bizhub 210</t>
  </si>
  <si>
    <t>Bộ bàn trà SO26 TB</t>
  </si>
  <si>
    <t>Hệ thống âm thanh</t>
  </si>
  <si>
    <t>Máy lạnh TOSIBA 2.0 HP PH 2</t>
  </si>
  <si>
    <t>Máy photocopy Shap MX-M363U</t>
  </si>
  <si>
    <t>Máy vi tính để bàn VENR QHXD</t>
  </si>
  <si>
    <t>Máy vi tính để bàn VENR KHTH</t>
  </si>
  <si>
    <t>Máy lạnh Tosiba 1,5 HP -QLDN</t>
  </si>
  <si>
    <t>Máy tính bàn Dell I3 4170-QHXD</t>
  </si>
  <si>
    <t>Máy vi tính bàn Core i5-7400-QLĐT</t>
  </si>
  <si>
    <t>Máy vi tính Dell Inter I3-7100 TB</t>
  </si>
  <si>
    <t>Máy tính bàn CPU I4 10400-QLĐT</t>
  </si>
  <si>
    <t>1.2</t>
  </si>
  <si>
    <t>2.2</t>
  </si>
  <si>
    <t>(Kèm theo Công văn            /KKTKCN ngày       /02/2026 của Ban Quản lý Khu kinh tế và Khu công nghiệp)</t>
  </si>
  <si>
    <t>Hư pin</t>
  </si>
  <si>
    <t>3.3</t>
  </si>
  <si>
    <t>3.4</t>
  </si>
  <si>
    <t>Máy chủ cơ sở dữ liệu, máy chủ Web</t>
  </si>
  <si>
    <t>Đất Trụ sở làm việc số 6 Lê 
Thành phương</t>
  </si>
  <si>
    <t>Trụ sở làm việc số 6 Lê 
Thành phương</t>
  </si>
  <si>
    <t>Xe ô tô Mazda CX -8 KA2WLA</t>
  </si>
  <si>
    <t>Xe ô tô Toyota Zace GL</t>
  </si>
  <si>
    <t>Máy định vị cầm tay GARMIN</t>
  </si>
  <si>
    <t>(tỷ 
đồng)</t>
  </si>
  <si>
    <t xml:space="preserve">Máy tính xách tay Lenovo thikpd T410 </t>
  </si>
  <si>
    <t>Máy vi tính để banfDell Vostro 
268 Core I3-7100 TNMT</t>
  </si>
  <si>
    <t>Máy vi tính để bàn Dell Vostro 
3268 cỏe i3-7100 QLĐT</t>
  </si>
  <si>
    <t>Máy vi tính bàn Dell Vostro 3470 
Core i3 -8100 KHTH</t>
  </si>
  <si>
    <t>Thiết bị tường lửa chống  vírút và
 xâm nhập FortiGate GG-80E</t>
  </si>
  <si>
    <t>Máy vi tính xách tay Dell Vostro
 3510-P112F002ABL</t>
  </si>
  <si>
    <t>Máy lạnh Mítsubishi MS-JP 50 
VF 2.0HP VP</t>
  </si>
  <si>
    <t>Thiết bị tường lửa chống vírút 
và FortiGate GG-80E</t>
  </si>
  <si>
    <t>Máy lanh Mitsubishi MS-JP50VF 
2.0 HP KTHT</t>
  </si>
  <si>
    <t>Thiết bị lưu trữ tập trung NAS 
Synology DS 220J</t>
  </si>
  <si>
    <t>Máy quét tài liệu 02 mặt Canon 
DR-F120 P QDN</t>
  </si>
  <si>
    <t>Máy bơmđiện (PENTAX-ITALY) 
Q=55M3/j, h=60m</t>
  </si>
  <si>
    <t>Máy tính xách tay ASUS 
B1400CEPE-BV0063</t>
  </si>
  <si>
    <t xml:space="preserve">Máy lạnh midea Inverte </t>
  </si>
  <si>
    <t>Máy vi tính xách tay Phó Trưởng ban</t>
  </si>
  <si>
    <t xml:space="preserve">Máy vi tính xách tay XTĐT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</si>
</sst>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7" fillId="0" borderId="3" xfId="0" applyFont="1" applyBorder="1" applyAlignment="1"/>
    <xf numFmtId="0" fontId="7" fillId="0" borderId="3" xfId="0" applyFont="1" applyBorder="1" applyAlignment="1">
      <alignment wrapText="1"/>
    </xf>
    <xf numFmtId="37" fontId="7" fillId="0" borderId="3" xfId="0" applyNumberFormat="1" applyFont="1" applyBorder="1" applyAlignment="1"/>
    <xf numFmtId="164" fontId="7" fillId="0" borderId="3" xfId="1" applyNumberFormat="1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/>
    <xf numFmtId="3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11" fillId="0" borderId="1" xfId="0" applyFont="1" applyBorder="1"/>
    <xf numFmtId="3" fontId="7" fillId="0" borderId="3" xfId="0" applyNumberFormat="1" applyFont="1" applyFill="1" applyBorder="1" applyAlignment="1">
      <alignment horizontal="right" vertical="center" wrapText="1"/>
    </xf>
    <xf numFmtId="0" fontId="3" fillId="0" borderId="3" xfId="0" applyFont="1" applyBorder="1"/>
    <xf numFmtId="0" fontId="6" fillId="0" borderId="3" xfId="0" applyFont="1" applyFill="1" applyBorder="1" applyAlignment="1">
      <alignment vertical="center"/>
    </xf>
    <xf numFmtId="3" fontId="6" fillId="0" borderId="3" xfId="0" applyNumberFormat="1" applyFont="1" applyBorder="1" applyAlignment="1" applyProtection="1">
      <alignment horizontal="right" vertical="center" wrapText="1"/>
      <protection locked="0"/>
    </xf>
    <xf numFmtId="37" fontId="7" fillId="0" borderId="3" xfId="0" applyNumberFormat="1" applyFont="1" applyBorder="1" applyAlignment="1">
      <alignment horizontal="right" vertical="center"/>
    </xf>
    <xf numFmtId="37" fontId="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right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Border="1"/>
    <xf numFmtId="3" fontId="7" fillId="0" borderId="3" xfId="0" applyNumberFormat="1" applyFont="1" applyBorder="1" applyAlignment="1"/>
    <xf numFmtId="3" fontId="2" fillId="0" borderId="3" xfId="0" applyNumberFormat="1" applyFont="1" applyBorder="1"/>
    <xf numFmtId="0" fontId="7" fillId="0" borderId="3" xfId="0" applyFont="1" applyBorder="1"/>
    <xf numFmtId="3" fontId="10" fillId="0" borderId="3" xfId="0" applyNumberFormat="1" applyFont="1" applyBorder="1" applyAlignment="1" applyProtection="1">
      <alignment horizontal="right" vertical="center" wrapText="1"/>
      <protection locked="0"/>
    </xf>
    <xf numFmtId="3" fontId="7" fillId="0" borderId="3" xfId="0" applyNumberFormat="1" applyFont="1" applyBorder="1"/>
    <xf numFmtId="0" fontId="3" fillId="0" borderId="7" xfId="0" applyFont="1" applyBorder="1"/>
    <xf numFmtId="0" fontId="7" fillId="0" borderId="7" xfId="0" applyFont="1" applyBorder="1"/>
    <xf numFmtId="3" fontId="6" fillId="0" borderId="7" xfId="0" applyNumberFormat="1" applyFont="1" applyBorder="1" applyAlignment="1" applyProtection="1">
      <alignment horizontal="right" vertical="center" wrapText="1"/>
      <protection locked="0"/>
    </xf>
    <xf numFmtId="3" fontId="7" fillId="0" borderId="7" xfId="0" applyNumberFormat="1" applyFont="1" applyBorder="1"/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3" fontId="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left"/>
    </xf>
    <xf numFmtId="0" fontId="12" fillId="0" borderId="2" xfId="0" applyFont="1" applyBorder="1"/>
    <xf numFmtId="0" fontId="12" fillId="0" borderId="2" xfId="0" applyFont="1" applyBorder="1" applyAlignment="1"/>
    <xf numFmtId="37" fontId="12" fillId="0" borderId="2" xfId="0" applyNumberFormat="1" applyFont="1" applyBorder="1" applyAlignment="1">
      <alignment horizontal="right"/>
    </xf>
    <xf numFmtId="0" fontId="12" fillId="0" borderId="3" xfId="0" applyFont="1" applyBorder="1"/>
    <xf numFmtId="0" fontId="12" fillId="0" borderId="3" xfId="0" applyFont="1" applyBorder="1" applyAlignment="1"/>
    <xf numFmtId="37" fontId="12" fillId="0" borderId="3" xfId="0" applyNumberFormat="1" applyFont="1" applyBorder="1" applyAlignment="1">
      <alignment horizontal="right"/>
    </xf>
    <xf numFmtId="0" fontId="10" fillId="0" borderId="3" xfId="0" applyFont="1" applyFill="1" applyBorder="1" applyAlignment="1"/>
    <xf numFmtId="37" fontId="10" fillId="0" borderId="3" xfId="0" applyNumberFormat="1" applyFont="1" applyBorder="1" applyAlignment="1">
      <alignment horizontal="right"/>
    </xf>
    <xf numFmtId="0" fontId="10" fillId="0" borderId="3" xfId="0" applyFont="1" applyFill="1" applyBorder="1" applyAlignment="1">
      <alignment vertical="center"/>
    </xf>
    <xf numFmtId="37" fontId="10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37" fontId="12" fillId="0" borderId="3" xfId="0" applyNumberFormat="1" applyFont="1" applyBorder="1" applyAlignment="1">
      <alignment horizontal="right" vertical="center"/>
    </xf>
    <xf numFmtId="3" fontId="12" fillId="0" borderId="3" xfId="0" applyNumberFormat="1" applyFont="1" applyBorder="1"/>
    <xf numFmtId="3" fontId="12" fillId="0" borderId="3" xfId="0" applyNumberFormat="1" applyFont="1" applyBorder="1" applyAlignment="1">
      <alignment horizontal="right" wrapText="1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7" fontId="14" fillId="0" borderId="3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 applyProtection="1">
      <alignment horizontal="right" vertical="center" wrapText="1"/>
      <protection locked="0"/>
    </xf>
    <xf numFmtId="3" fontId="10" fillId="0" borderId="3" xfId="0" applyNumberFormat="1" applyFont="1" applyFill="1" applyBorder="1" applyAlignment="1">
      <alignment horizontal="right" vertical="center" wrapText="1"/>
    </xf>
    <xf numFmtId="37" fontId="10" fillId="0" borderId="3" xfId="0" applyNumberFormat="1" applyFont="1" applyBorder="1" applyAlignment="1"/>
    <xf numFmtId="0" fontId="12" fillId="0" borderId="2" xfId="0" applyFont="1" applyBorder="1" applyAlignment="1">
      <alignment horizontal="center"/>
    </xf>
    <xf numFmtId="3" fontId="12" fillId="0" borderId="2" xfId="0" applyNumberFormat="1" applyFont="1" applyBorder="1"/>
    <xf numFmtId="0" fontId="12" fillId="0" borderId="3" xfId="0" applyFont="1" applyBorder="1" applyAlignment="1">
      <alignment horizontal="center"/>
    </xf>
    <xf numFmtId="3" fontId="10" fillId="0" borderId="3" xfId="0" applyNumberFormat="1" applyFont="1" applyBorder="1" applyAlignment="1"/>
    <xf numFmtId="164" fontId="10" fillId="0" borderId="3" xfId="1" applyNumberFormat="1" applyFont="1" applyBorder="1" applyAlignment="1"/>
    <xf numFmtId="0" fontId="10" fillId="0" borderId="3" xfId="0" applyFont="1" applyBorder="1" applyAlignment="1">
      <alignment wrapText="1"/>
    </xf>
    <xf numFmtId="3" fontId="10" fillId="0" borderId="3" xfId="1" applyNumberFormat="1" applyFont="1" applyBorder="1" applyAlignment="1"/>
    <xf numFmtId="3" fontId="10" fillId="0" borderId="3" xfId="0" applyNumberFormat="1" applyFont="1" applyBorder="1"/>
    <xf numFmtId="0" fontId="12" fillId="0" borderId="7" xfId="0" applyFont="1" applyBorder="1" applyAlignment="1">
      <alignment horizontal="center"/>
    </xf>
    <xf numFmtId="0" fontId="10" fillId="0" borderId="7" xfId="0" applyFont="1" applyBorder="1"/>
    <xf numFmtId="0" fontId="12" fillId="0" borderId="7" xfId="0" applyFont="1" applyBorder="1"/>
    <xf numFmtId="3" fontId="12" fillId="0" borderId="7" xfId="0" applyNumberFormat="1" applyFont="1" applyBorder="1" applyAlignment="1">
      <alignment horizontal="right" wrapText="1"/>
    </xf>
    <xf numFmtId="3" fontId="14" fillId="0" borderId="7" xfId="0" applyNumberFormat="1" applyFont="1" applyBorder="1" applyAlignment="1" applyProtection="1">
      <alignment horizontal="right" vertical="center" wrapText="1"/>
      <protection locked="0"/>
    </xf>
    <xf numFmtId="3" fontId="10" fillId="0" borderId="7" xfId="0" applyNumberFormat="1" applyFont="1" applyBorder="1"/>
    <xf numFmtId="3" fontId="12" fillId="0" borderId="7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/>
    <xf numFmtId="3" fontId="12" fillId="0" borderId="1" xfId="0" applyNumberFormat="1" applyFont="1" applyBorder="1"/>
    <xf numFmtId="1" fontId="12" fillId="0" borderId="1" xfId="0" applyNumberFormat="1" applyFont="1" applyBorder="1"/>
    <xf numFmtId="3" fontId="13" fillId="0" borderId="1" xfId="0" applyNumberFormat="1" applyFont="1" applyBorder="1"/>
    <xf numFmtId="1" fontId="13" fillId="0" borderId="1" xfId="0" applyNumberFormat="1" applyFont="1" applyBorder="1"/>
    <xf numFmtId="0" fontId="13" fillId="0" borderId="2" xfId="0" applyFont="1" applyBorder="1"/>
    <xf numFmtId="3" fontId="13" fillId="0" borderId="2" xfId="0" applyNumberFormat="1" applyFont="1" applyBorder="1"/>
    <xf numFmtId="1" fontId="13" fillId="0" borderId="2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1" fontId="13" fillId="0" borderId="3" xfId="0" applyNumberFormat="1" applyFont="1" applyBorder="1"/>
    <xf numFmtId="0" fontId="12" fillId="0" borderId="2" xfId="0" applyFont="1" applyBorder="1" applyAlignment="1">
      <alignment wrapText="1"/>
    </xf>
    <xf numFmtId="3" fontId="12" fillId="0" borderId="2" xfId="0" applyNumberFormat="1" applyFont="1" applyBorder="1" applyAlignment="1">
      <alignment horizontal="right" wrapText="1"/>
    </xf>
    <xf numFmtId="3" fontId="12" fillId="0" borderId="7" xfId="0" applyNumberFormat="1" applyFont="1" applyBorder="1" applyAlignment="1">
      <alignment horizontal="center"/>
    </xf>
    <xf numFmtId="0" fontId="14" fillId="0" borderId="7" xfId="0" applyFont="1" applyFill="1" applyBorder="1" applyAlignment="1">
      <alignment wrapText="1"/>
    </xf>
    <xf numFmtId="3" fontId="14" fillId="0" borderId="7" xfId="0" applyNumberFormat="1" applyFont="1" applyFill="1" applyBorder="1" applyAlignment="1">
      <alignment wrapText="1"/>
    </xf>
    <xf numFmtId="2" fontId="14" fillId="0" borderId="7" xfId="0" applyNumberFormat="1" applyFont="1" applyFill="1" applyBorder="1" applyAlignment="1">
      <alignment wrapText="1"/>
    </xf>
    <xf numFmtId="3" fontId="12" fillId="0" borderId="0" xfId="0" applyNumberFormat="1" applyFont="1"/>
    <xf numFmtId="0" fontId="12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3" fontId="14" fillId="0" borderId="3" xfId="0" applyNumberFormat="1" applyFont="1" applyBorder="1" applyAlignment="1" applyProtection="1">
      <alignment horizontal="right" wrapText="1"/>
      <protection locked="0"/>
    </xf>
    <xf numFmtId="3" fontId="12" fillId="0" borderId="3" xfId="0" applyNumberFormat="1" applyFont="1" applyBorder="1" applyAlignment="1"/>
    <xf numFmtId="3" fontId="12" fillId="0" borderId="2" xfId="0" applyNumberFormat="1" applyFont="1" applyBorder="1" applyAlignment="1"/>
    <xf numFmtId="1" fontId="12" fillId="0" borderId="2" xfId="0" applyNumberFormat="1" applyFont="1" applyBorder="1" applyAlignment="1"/>
    <xf numFmtId="0" fontId="14" fillId="0" borderId="3" xfId="0" applyFont="1" applyFill="1" applyBorder="1" applyAlignment="1"/>
    <xf numFmtId="37" fontId="14" fillId="0" borderId="3" xfId="0" applyNumberFormat="1" applyFont="1" applyBorder="1" applyAlignment="1">
      <alignment horizontal="right"/>
    </xf>
    <xf numFmtId="0" fontId="12" fillId="0" borderId="7" xfId="0" applyFont="1" applyBorder="1" applyAlignment="1"/>
    <xf numFmtId="3" fontId="12" fillId="0" borderId="7" xfId="0" applyNumberFormat="1" applyFont="1" applyBorder="1" applyAlignment="1"/>
    <xf numFmtId="37" fontId="14" fillId="0" borderId="7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center"/>
    </xf>
    <xf numFmtId="3" fontId="16" fillId="0" borderId="0" xfId="0" applyNumberFormat="1" applyFont="1" applyAlignment="1"/>
    <xf numFmtId="3" fontId="15" fillId="0" borderId="0" xfId="0" applyNumberFormat="1" applyFont="1" applyAlignment="1"/>
    <xf numFmtId="3" fontId="15" fillId="0" borderId="0" xfId="0" applyNumberFormat="1" applyFont="1" applyAlignment="1">
      <alignment horizontal="center"/>
    </xf>
    <xf numFmtId="0" fontId="17" fillId="0" borderId="0" xfId="0" applyFont="1"/>
    <xf numFmtId="3" fontId="17" fillId="0" borderId="0" xfId="0" applyNumberFormat="1" applyFont="1"/>
    <xf numFmtId="1" fontId="17" fillId="0" borderId="0" xfId="0" applyNumberFormat="1" applyFont="1"/>
    <xf numFmtId="3" fontId="15" fillId="0" borderId="0" xfId="0" applyNumberFormat="1" applyFont="1" applyAlignment="1">
      <alignment horizontal="left"/>
    </xf>
    <xf numFmtId="3" fontId="7" fillId="0" borderId="7" xfId="0" applyNumberFormat="1" applyFont="1" applyBorder="1" applyAlignment="1" applyProtection="1">
      <alignment horizontal="right" vertical="center" wrapText="1"/>
      <protection locked="0"/>
    </xf>
    <xf numFmtId="0" fontId="6" fillId="0" borderId="3" xfId="0" applyFont="1" applyFill="1" applyBorder="1" applyAlignment="1"/>
    <xf numFmtId="3" fontId="6" fillId="0" borderId="3" xfId="0" applyNumberFormat="1" applyFont="1" applyBorder="1" applyAlignment="1" applyProtection="1">
      <alignment horizontal="right" wrapText="1"/>
      <protection locked="0"/>
    </xf>
    <xf numFmtId="37" fontId="6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0" fontId="6" fillId="0" borderId="3" xfId="0" applyFont="1" applyFill="1" applyBorder="1" applyAlignment="1">
      <alignment wrapText="1"/>
    </xf>
    <xf numFmtId="3" fontId="2" fillId="0" borderId="3" xfId="0" applyNumberFormat="1" applyFont="1" applyBorder="1" applyAlignment="1"/>
    <xf numFmtId="37" fontId="7" fillId="0" borderId="3" xfId="0" applyNumberFormat="1" applyFont="1" applyBorder="1" applyAlignment="1">
      <alignment horizontal="right"/>
    </xf>
    <xf numFmtId="0" fontId="6" fillId="0" borderId="9" xfId="0" applyFont="1" applyFill="1" applyBorder="1" applyAlignment="1"/>
    <xf numFmtId="3" fontId="6" fillId="0" borderId="9" xfId="0" applyNumberFormat="1" applyFont="1" applyBorder="1" applyAlignment="1" applyProtection="1">
      <alignment horizontal="right" wrapText="1"/>
      <protection locked="0"/>
    </xf>
    <xf numFmtId="37" fontId="7" fillId="0" borderId="9" xfId="0" applyNumberFormat="1" applyFont="1" applyBorder="1" applyAlignment="1">
      <alignment horizontal="right"/>
    </xf>
    <xf numFmtId="37" fontId="6" fillId="0" borderId="9" xfId="0" applyNumberFormat="1" applyFont="1" applyBorder="1" applyAlignment="1">
      <alignment horizontal="right"/>
    </xf>
    <xf numFmtId="1" fontId="12" fillId="0" borderId="3" xfId="0" applyNumberFormat="1" applyFont="1" applyBorder="1" applyAlignment="1"/>
    <xf numFmtId="0" fontId="13" fillId="0" borderId="3" xfId="0" applyFont="1" applyBorder="1" applyAlignment="1"/>
    <xf numFmtId="3" fontId="13" fillId="0" borderId="3" xfId="0" applyNumberFormat="1" applyFont="1" applyBorder="1" applyAlignme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/>
    <xf numFmtId="3" fontId="7" fillId="0" borderId="3" xfId="0" applyNumberFormat="1" applyFont="1" applyFill="1" applyBorder="1" applyAlignment="1">
      <alignment horizontal="right" wrapText="1"/>
    </xf>
    <xf numFmtId="3" fontId="10" fillId="0" borderId="2" xfId="0" applyNumberFormat="1" applyFont="1" applyBorder="1" applyAlignment="1">
      <alignment horizontal="right" wrapText="1"/>
    </xf>
    <xf numFmtId="3" fontId="10" fillId="0" borderId="7" xfId="0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0" fontId="10" fillId="0" borderId="3" xfId="0" applyFont="1" applyBorder="1" applyAlignment="1"/>
    <xf numFmtId="3" fontId="10" fillId="0" borderId="3" xfId="0" applyNumberFormat="1" applyFont="1" applyFill="1" applyBorder="1" applyAlignment="1">
      <alignment horizontal="right" wrapText="1"/>
    </xf>
    <xf numFmtId="3" fontId="10" fillId="0" borderId="7" xfId="0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KHAN%202025/Ki&#7875;m%20k&#234;%20TS%20C&#244;ng%20To&#224;n%20Qu&#7889;c/Danh%20s&#225;ch%20TSC&#272;%20c&#7911;a%20Ban%20V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nh sách tài sản cố định"/>
      <sheetName val="Hướng dẫn"/>
      <sheetName val="Loại tài sản"/>
      <sheetName val="Dữ liệu năm"/>
    </sheetNames>
    <sheetDataSet>
      <sheetData sheetId="0"/>
      <sheetData sheetId="1"/>
      <sheetData sheetId="2">
        <row r="2">
          <cell r="A2" t="str">
            <v>Đất trụ sở làm việc</v>
          </cell>
        </row>
        <row r="3">
          <cell r="A3" t="str">
            <v>Đất công trình sự nghiệp</v>
          </cell>
        </row>
        <row r="4">
          <cell r="A4" t="str">
            <v>Biệt thự, công trình đặc biệt</v>
          </cell>
        </row>
        <row r="5">
          <cell r="A5" t="str">
            <v>Nhà cấp I</v>
          </cell>
        </row>
        <row r="6">
          <cell r="A6" t="str">
            <v>Nhà cấp II</v>
          </cell>
        </row>
        <row r="7">
          <cell r="A7" t="str">
            <v>Nhà cấp III</v>
          </cell>
        </row>
        <row r="8">
          <cell r="A8" t="str">
            <v>Nhà cấp IV</v>
          </cell>
        </row>
        <row r="9">
          <cell r="A9" t="str">
            <v>Kho chứa, bể chứa, bãi đỗ, sân phơi, sân chơi, sân thể thao, bể bơi</v>
          </cell>
        </row>
        <row r="10">
          <cell r="A10" t="str">
            <v>Giếng khoan, giếng đào, tường rào</v>
          </cell>
        </row>
        <row r="11">
          <cell r="A11" t="str">
            <v>Vật kiến trúc khác</v>
          </cell>
        </row>
        <row r="12">
          <cell r="A12" t="str">
            <v>Công trình điện chưa chuyển giao cho đơn vị điện lực</v>
          </cell>
        </row>
        <row r="13">
          <cell r="A13" t="str">
            <v>Công trình xây dựng khác</v>
          </cell>
        </row>
        <row r="14">
          <cell r="A14" t="str">
            <v>Xe ô tô 4-5 chỗ ngồi - Xe ô tô phục vụ công tác các chức danh</v>
          </cell>
        </row>
        <row r="15">
          <cell r="A15" t="str">
            <v>Xe ô tô 6-8 chỗ ngồi - Xe ô tô phục vụ công tác các chức danh</v>
          </cell>
        </row>
        <row r="16">
          <cell r="A16" t="str">
            <v>Xe ô tô 4-5 chỗ ngồi - Xe ô tô phục vụ công tác chung</v>
          </cell>
        </row>
        <row r="17">
          <cell r="A17" t="str">
            <v>Xe ô tô 6-8 chỗ ngồi - Xe ô tô phục vụ công tác chung</v>
          </cell>
        </row>
        <row r="18">
          <cell r="A18" t="str">
            <v>Xe ô tô 9-12 chỗ ngồi - Xe ô tô phục vụ công tác chung</v>
          </cell>
        </row>
        <row r="19">
          <cell r="A19" t="str">
            <v>Xe ô tô 13-16 chỗ ngồi - Xe ô tô phục vụ công tác chung</v>
          </cell>
        </row>
        <row r="20">
          <cell r="A20" t="str">
            <v>Xe ô tô bán tải - Xe ô tô phục vụ công tác chung</v>
          </cell>
        </row>
        <row r="21">
          <cell r="A21" t="str">
            <v>Xe ô tô chuyên dùng trong lĩnh vực y tế - Xe ô tô chuyên dùng</v>
          </cell>
        </row>
        <row r="22">
          <cell r="A22" t="str">
            <v>Xe ô tô có kết cấu đặc biệt - Xe ô tô chuyên dùng</v>
          </cell>
        </row>
        <row r="23">
          <cell r="A23" t="str">
            <v>Xe ô tô có gắn thiết bị chuyên dùng hoặc gắn biển hiệu nhận biết - Xe ô tô chuyên dùng</v>
          </cell>
        </row>
        <row r="24">
          <cell r="A24" t="str">
            <v>Xe ô tô tải - Xe ô tô chuyên dùng</v>
          </cell>
        </row>
        <row r="25">
          <cell r="A25" t="str">
            <v>Xe ô tô ô tô trên 16 chỗ ngồi - Xe ô tô chuyên dùng</v>
          </cell>
        </row>
        <row r="26">
          <cell r="A26" t="str">
            <v>Xe ô tô phục vụ lễ tân nhà nước</v>
          </cell>
        </row>
        <row r="27">
          <cell r="A27" t="str">
            <v>Phương tiện vận tải đường bộ</v>
          </cell>
        </row>
        <row r="28">
          <cell r="A28" t="str">
            <v>Phương tiện vận tải đường sắt</v>
          </cell>
        </row>
        <row r="29">
          <cell r="A29" t="str">
            <v>Phương tiện vận tải đường thủy</v>
          </cell>
        </row>
        <row r="30">
          <cell r="A30" t="str">
            <v>Phương tiện vận tải hàng không</v>
          </cell>
        </row>
        <row r="31">
          <cell r="A31" t="str">
            <v>Phương tiện vận tải khác</v>
          </cell>
        </row>
        <row r="32">
          <cell r="A32" t="str">
            <v>Máy móc, thiết bị văn phòng phổ biến</v>
          </cell>
        </row>
        <row r="33">
          <cell r="A33" t="str">
            <v>Máy móc, thiết bị phục vụ hoạt động chung</v>
          </cell>
        </row>
        <row r="34">
          <cell r="A34" t="str">
            <v>Máy móc, thiết bị chuyên dùng</v>
          </cell>
        </row>
        <row r="35">
          <cell r="A35" t="str">
            <v>Các loại súc vật</v>
          </cell>
        </row>
        <row r="36">
          <cell r="A36" t="str">
            <v>Cây lâu năm, vườn cây lâu năm, vườn cây công nghiệp, vườn cây ăn quả</v>
          </cell>
        </row>
        <row r="37">
          <cell r="A37" t="str">
            <v>Thảm cỏ, cây cảnh, vườn cây cảnh</v>
          </cell>
        </row>
        <row r="38">
          <cell r="A38" t="str">
            <v>Tài sản cố định đặc thù</v>
          </cell>
        </row>
        <row r="39">
          <cell r="A39" t="str">
            <v>Tài sản cố định hữu hình khác</v>
          </cell>
        </row>
        <row r="40">
          <cell r="A40" t="str">
            <v>Quyền tác giả và quyền liên quan đến quyền tác giả</v>
          </cell>
        </row>
        <row r="41">
          <cell r="A41" t="str">
            <v>Quyền sở hữu công nghiệp</v>
          </cell>
        </row>
        <row r="42">
          <cell r="A42" t="str">
            <v>Quyền đối với giống cây trồng</v>
          </cell>
        </row>
        <row r="43">
          <cell r="A43" t="str">
            <v>Phần mềm ứng dụng</v>
          </cell>
        </row>
        <row r="44">
          <cell r="A44" t="str">
            <v>Tài sản cố định vô hình khác</v>
          </cell>
        </row>
      </sheetData>
      <sheetData sheetId="3">
        <row r="2">
          <cell r="A2" t="str">
            <v>N/A</v>
          </cell>
          <cell r="C2">
            <v>1</v>
          </cell>
        </row>
        <row r="3">
          <cell r="C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5"/>
  <sheetViews>
    <sheetView topLeftCell="A88" workbookViewId="0">
      <selection activeCell="B10" sqref="B10"/>
    </sheetView>
  </sheetViews>
  <sheetFormatPr defaultRowHeight="15.75"/>
  <cols>
    <col min="1" max="1" width="7" style="2" customWidth="1"/>
    <col min="2" max="2" width="62" style="1" customWidth="1"/>
    <col min="3" max="3" width="9.140625" style="2" customWidth="1"/>
    <col min="4" max="4" width="20.7109375" style="3" customWidth="1"/>
    <col min="5" max="5" width="20.28515625" style="3" customWidth="1"/>
    <col min="6" max="6" width="9.85546875" style="2" customWidth="1"/>
    <col min="7" max="7" width="9.28515625" style="2" customWidth="1"/>
    <col min="8" max="8" width="9.5703125" style="2" customWidth="1"/>
    <col min="9" max="9" width="10.140625" style="2" customWidth="1"/>
    <col min="10" max="10" width="16.140625" style="2" customWidth="1"/>
    <col min="11" max="11" width="17.85546875" style="149" customWidth="1"/>
    <col min="12" max="16384" width="9.140625" style="2"/>
  </cols>
  <sheetData>
    <row r="1" spans="1:13" ht="21" customHeight="1">
      <c r="A1" s="4" t="s">
        <v>127</v>
      </c>
    </row>
    <row r="2" spans="1:13" ht="21.75" customHeight="1">
      <c r="A2" s="4" t="s">
        <v>0</v>
      </c>
    </row>
    <row r="3" spans="1:13" s="4" customFormat="1" ht="27.75" customHeight="1">
      <c r="A3" s="62" t="s">
        <v>10</v>
      </c>
      <c r="B3" s="62"/>
      <c r="C3" s="62"/>
      <c r="D3" s="62"/>
      <c r="E3" s="62"/>
      <c r="F3" s="62"/>
      <c r="G3" s="62"/>
      <c r="H3" s="62"/>
      <c r="I3" s="62"/>
      <c r="K3" s="41"/>
    </row>
    <row r="4" spans="1:13" ht="19.5" customHeight="1">
      <c r="A4" s="63" t="s">
        <v>150</v>
      </c>
      <c r="B4" s="63"/>
      <c r="C4" s="63"/>
      <c r="D4" s="63"/>
      <c r="E4" s="63"/>
      <c r="F4" s="63"/>
      <c r="G4" s="63"/>
      <c r="H4" s="63"/>
      <c r="I4" s="63"/>
    </row>
    <row r="5" spans="1:13" s="4" customFormat="1" ht="23.25" customHeight="1">
      <c r="A5" s="59" t="s">
        <v>92</v>
      </c>
      <c r="B5" s="64" t="s">
        <v>7</v>
      </c>
      <c r="C5" s="58" t="s">
        <v>1</v>
      </c>
      <c r="D5" s="58"/>
      <c r="E5" s="58"/>
      <c r="F5" s="58" t="s">
        <v>2</v>
      </c>
      <c r="G5" s="58"/>
      <c r="H5" s="58"/>
      <c r="I5" s="58"/>
      <c r="K5" s="41"/>
    </row>
    <row r="6" spans="1:13" ht="130.5" customHeight="1">
      <c r="A6" s="60"/>
      <c r="B6" s="64"/>
      <c r="C6" s="34" t="s">
        <v>88</v>
      </c>
      <c r="D6" s="35" t="s">
        <v>3</v>
      </c>
      <c r="E6" s="35" t="s">
        <v>86</v>
      </c>
      <c r="F6" s="34" t="s">
        <v>79</v>
      </c>
      <c r="G6" s="34" t="s">
        <v>4</v>
      </c>
      <c r="H6" s="34" t="s">
        <v>5</v>
      </c>
      <c r="I6" s="34" t="s">
        <v>6</v>
      </c>
    </row>
    <row r="7" spans="1:13" ht="49.5" customHeight="1">
      <c r="A7" s="61"/>
      <c r="B7" s="64"/>
      <c r="C7" s="34" t="s">
        <v>8</v>
      </c>
      <c r="D7" s="35" t="s">
        <v>9</v>
      </c>
      <c r="E7" s="35" t="s">
        <v>9</v>
      </c>
      <c r="F7" s="34" t="s">
        <v>8</v>
      </c>
      <c r="G7" s="34" t="s">
        <v>93</v>
      </c>
      <c r="H7" s="34" t="s">
        <v>8</v>
      </c>
      <c r="I7" s="34" t="s">
        <v>8</v>
      </c>
    </row>
    <row r="8" spans="1:13" ht="20.25" customHeight="1">
      <c r="A8" s="14">
        <v>1</v>
      </c>
      <c r="B8" s="14" t="s">
        <v>109</v>
      </c>
      <c r="C8" s="86"/>
      <c r="D8" s="87"/>
      <c r="E8" s="87"/>
      <c r="F8" s="86"/>
      <c r="G8" s="86"/>
      <c r="H8" s="86"/>
      <c r="I8" s="86"/>
    </row>
    <row r="9" spans="1:13" ht="22.5" customHeight="1">
      <c r="A9" s="38">
        <v>1</v>
      </c>
      <c r="B9" s="142" t="s">
        <v>11</v>
      </c>
      <c r="C9" s="143">
        <v>1</v>
      </c>
      <c r="D9" s="144">
        <v>101721000</v>
      </c>
      <c r="E9" s="145">
        <v>20344200</v>
      </c>
      <c r="F9" s="39"/>
      <c r="G9" s="39"/>
      <c r="H9" s="39"/>
      <c r="I9" s="39" t="s">
        <v>77</v>
      </c>
      <c r="K9" s="150"/>
    </row>
    <row r="10" spans="1:13" ht="18" customHeight="1">
      <c r="A10" s="36">
        <v>2</v>
      </c>
      <c r="B10" s="157" t="s">
        <v>12</v>
      </c>
      <c r="C10" s="136">
        <v>1</v>
      </c>
      <c r="D10" s="137">
        <v>13200000</v>
      </c>
      <c r="E10" s="137">
        <v>0</v>
      </c>
      <c r="F10" s="16"/>
      <c r="G10" s="16"/>
      <c r="H10" s="16"/>
      <c r="I10" s="16" t="s">
        <v>77</v>
      </c>
    </row>
    <row r="11" spans="1:13" ht="19.5" customHeight="1">
      <c r="A11" s="36">
        <v>3</v>
      </c>
      <c r="B11" s="135" t="s">
        <v>13</v>
      </c>
      <c r="C11" s="136">
        <v>1</v>
      </c>
      <c r="D11" s="137">
        <v>45318000</v>
      </c>
      <c r="E11" s="137">
        <v>0</v>
      </c>
      <c r="F11" s="16" t="s">
        <v>77</v>
      </c>
      <c r="G11" s="16"/>
      <c r="H11" s="16"/>
      <c r="I11" s="16"/>
      <c r="K11" s="150"/>
    </row>
    <row r="12" spans="1:13" ht="19.5" customHeight="1">
      <c r="A12" s="36">
        <v>4</v>
      </c>
      <c r="B12" s="135" t="s">
        <v>129</v>
      </c>
      <c r="C12" s="136">
        <v>1</v>
      </c>
      <c r="D12" s="140">
        <v>12827880000.000002</v>
      </c>
      <c r="E12" s="26">
        <v>12827880000.000002</v>
      </c>
      <c r="F12" s="16" t="s">
        <v>77</v>
      </c>
      <c r="G12" s="16"/>
      <c r="H12" s="16"/>
      <c r="I12" s="16"/>
    </row>
    <row r="13" spans="1:13" ht="21" customHeight="1">
      <c r="A13" s="36">
        <v>5</v>
      </c>
      <c r="B13" s="135" t="s">
        <v>14</v>
      </c>
      <c r="C13" s="136">
        <v>1</v>
      </c>
      <c r="D13" s="137">
        <f>2913834341+6044480117</f>
        <v>8958314458</v>
      </c>
      <c r="E13" s="137">
        <v>6134506254</v>
      </c>
      <c r="F13" s="16" t="s">
        <v>77</v>
      </c>
      <c r="G13" s="16"/>
      <c r="H13" s="16"/>
      <c r="I13" s="16"/>
    </row>
    <row r="14" spans="1:13" ht="30.75" customHeight="1">
      <c r="A14" s="36">
        <v>6</v>
      </c>
      <c r="B14" s="21" t="s">
        <v>68</v>
      </c>
      <c r="C14" s="136">
        <v>1</v>
      </c>
      <c r="D14" s="137">
        <v>7444000000</v>
      </c>
      <c r="E14" s="137">
        <v>7444000000</v>
      </c>
      <c r="F14" s="16" t="s">
        <v>77</v>
      </c>
      <c r="G14" s="16"/>
      <c r="H14" s="16" t="s">
        <v>78</v>
      </c>
      <c r="I14" s="16"/>
    </row>
    <row r="15" spans="1:13" ht="30.75" customHeight="1">
      <c r="A15" s="36">
        <v>7</v>
      </c>
      <c r="B15" s="21" t="s">
        <v>68</v>
      </c>
      <c r="C15" s="136">
        <v>1</v>
      </c>
      <c r="D15" s="22">
        <v>6345870376</v>
      </c>
      <c r="E15" s="22">
        <v>6092035561</v>
      </c>
      <c r="F15" s="16" t="s">
        <v>77</v>
      </c>
      <c r="G15" s="16"/>
      <c r="H15" s="16"/>
      <c r="I15" s="16"/>
      <c r="L15" s="2" t="s">
        <v>78</v>
      </c>
      <c r="M15" s="2" t="s">
        <v>78</v>
      </c>
    </row>
    <row r="16" spans="1:13" ht="21.75" customHeight="1">
      <c r="A16" s="36">
        <v>8</v>
      </c>
      <c r="B16" s="157" t="s">
        <v>15</v>
      </c>
      <c r="C16" s="136">
        <v>1</v>
      </c>
      <c r="D16" s="137">
        <v>14762000</v>
      </c>
      <c r="E16" s="137">
        <v>0</v>
      </c>
      <c r="F16" s="16"/>
      <c r="G16" s="16"/>
      <c r="H16" s="16"/>
      <c r="I16" s="16" t="s">
        <v>77</v>
      </c>
    </row>
    <row r="17" spans="1:12" ht="19.5" customHeight="1">
      <c r="A17" s="36">
        <v>9</v>
      </c>
      <c r="B17" s="157" t="s">
        <v>16</v>
      </c>
      <c r="C17" s="136">
        <v>1</v>
      </c>
      <c r="D17" s="137">
        <v>203478717</v>
      </c>
      <c r="E17" s="137">
        <v>0</v>
      </c>
      <c r="F17" s="16"/>
      <c r="G17" s="16"/>
      <c r="H17" s="16"/>
      <c r="I17" s="16" t="s">
        <v>77</v>
      </c>
    </row>
    <row r="18" spans="1:12">
      <c r="A18" s="36">
        <v>10</v>
      </c>
      <c r="B18" s="156" t="s">
        <v>16</v>
      </c>
      <c r="C18" s="18">
        <v>1</v>
      </c>
      <c r="D18" s="20">
        <v>203478717</v>
      </c>
      <c r="E18" s="20">
        <v>0</v>
      </c>
      <c r="F18" s="16"/>
      <c r="G18" s="16"/>
      <c r="H18" s="16"/>
      <c r="I18" s="16" t="s">
        <v>77</v>
      </c>
    </row>
    <row r="19" spans="1:12">
      <c r="A19" s="36">
        <v>11</v>
      </c>
      <c r="B19" s="156" t="s">
        <v>16</v>
      </c>
      <c r="C19" s="18">
        <v>1</v>
      </c>
      <c r="D19" s="20">
        <v>203478717</v>
      </c>
      <c r="E19" s="20">
        <v>0</v>
      </c>
      <c r="F19" s="16"/>
      <c r="G19" s="16"/>
      <c r="H19" s="16"/>
      <c r="I19" s="16" t="s">
        <v>77</v>
      </c>
      <c r="L19" s="2" t="s">
        <v>78</v>
      </c>
    </row>
    <row r="20" spans="1:12" ht="18" customHeight="1">
      <c r="A20" s="36">
        <v>12</v>
      </c>
      <c r="B20" s="156" t="s">
        <v>17</v>
      </c>
      <c r="C20" s="18">
        <v>1</v>
      </c>
      <c r="D20" s="19">
        <v>1166203400</v>
      </c>
      <c r="E20" s="20">
        <v>0</v>
      </c>
      <c r="F20" s="16"/>
      <c r="G20" s="16"/>
      <c r="H20" s="16"/>
      <c r="I20" s="16" t="s">
        <v>77</v>
      </c>
    </row>
    <row r="21" spans="1:12">
      <c r="A21" s="36">
        <v>13</v>
      </c>
      <c r="B21" s="156" t="s">
        <v>18</v>
      </c>
      <c r="C21" s="18">
        <v>1</v>
      </c>
      <c r="D21" s="20">
        <v>16500000</v>
      </c>
      <c r="E21" s="20">
        <v>0</v>
      </c>
      <c r="F21" s="16"/>
      <c r="G21" s="16"/>
      <c r="H21" s="16"/>
      <c r="I21" s="16" t="s">
        <v>77</v>
      </c>
    </row>
    <row r="22" spans="1:12">
      <c r="A22" s="36">
        <v>14</v>
      </c>
      <c r="B22" s="156" t="s">
        <v>19</v>
      </c>
      <c r="C22" s="18">
        <v>1</v>
      </c>
      <c r="D22" s="19">
        <v>14000000</v>
      </c>
      <c r="E22" s="20">
        <v>0</v>
      </c>
      <c r="F22" s="16"/>
      <c r="G22" s="16"/>
      <c r="H22" s="16"/>
      <c r="I22" s="16" t="s">
        <v>77</v>
      </c>
    </row>
    <row r="23" spans="1:12">
      <c r="A23" s="36">
        <v>15</v>
      </c>
      <c r="B23" s="156" t="s">
        <v>20</v>
      </c>
      <c r="C23" s="18">
        <v>1</v>
      </c>
      <c r="D23" s="20">
        <v>17883000</v>
      </c>
      <c r="E23" s="20">
        <v>0</v>
      </c>
      <c r="F23" s="16"/>
      <c r="G23" s="16"/>
      <c r="H23" s="16"/>
      <c r="I23" s="16" t="s">
        <v>77</v>
      </c>
    </row>
    <row r="24" spans="1:12">
      <c r="A24" s="36">
        <v>16</v>
      </c>
      <c r="B24" s="17" t="s">
        <v>21</v>
      </c>
      <c r="C24" s="18">
        <v>1</v>
      </c>
      <c r="D24" s="20">
        <v>1145600000</v>
      </c>
      <c r="E24" s="20">
        <v>0</v>
      </c>
      <c r="F24" s="16" t="s">
        <v>77</v>
      </c>
      <c r="G24" s="16"/>
      <c r="H24" s="16"/>
      <c r="I24" s="16"/>
    </row>
    <row r="25" spans="1:12" ht="21" customHeight="1">
      <c r="A25" s="36">
        <v>17</v>
      </c>
      <c r="B25" s="135" t="s">
        <v>65</v>
      </c>
      <c r="C25" s="136">
        <v>1</v>
      </c>
      <c r="D25" s="137">
        <v>1003435680</v>
      </c>
      <c r="E25" s="137">
        <v>869577360</v>
      </c>
      <c r="F25" s="138" t="s">
        <v>77</v>
      </c>
      <c r="G25" s="16"/>
      <c r="H25" s="16"/>
      <c r="I25" s="16"/>
    </row>
    <row r="26" spans="1:12" ht="19.5" customHeight="1">
      <c r="A26" s="36">
        <v>18</v>
      </c>
      <c r="B26" s="139" t="s">
        <v>81</v>
      </c>
      <c r="C26" s="136">
        <v>1</v>
      </c>
      <c r="D26" s="140">
        <v>1540000000</v>
      </c>
      <c r="E26" s="158">
        <v>1437282000</v>
      </c>
      <c r="F26" s="138" t="s">
        <v>77</v>
      </c>
      <c r="G26" s="16"/>
      <c r="H26" s="16"/>
      <c r="I26" s="16"/>
    </row>
    <row r="27" spans="1:12" ht="19.5" customHeight="1">
      <c r="A27" s="36">
        <v>19</v>
      </c>
      <c r="B27" s="154" t="s">
        <v>91</v>
      </c>
      <c r="C27" s="136">
        <v>1</v>
      </c>
      <c r="D27" s="137">
        <v>16200000</v>
      </c>
      <c r="E27" s="137">
        <v>0</v>
      </c>
      <c r="F27" s="138" t="s">
        <v>77</v>
      </c>
      <c r="G27" s="16"/>
      <c r="H27" s="16"/>
      <c r="I27" s="16"/>
      <c r="L27" s="2" t="s">
        <v>128</v>
      </c>
    </row>
    <row r="28" spans="1:12" ht="18" customHeight="1">
      <c r="A28" s="36">
        <v>20</v>
      </c>
      <c r="B28" s="135" t="s">
        <v>22</v>
      </c>
      <c r="C28" s="136">
        <v>1</v>
      </c>
      <c r="D28" s="141">
        <v>61029025</v>
      </c>
      <c r="E28" s="137">
        <v>0</v>
      </c>
      <c r="F28" s="138"/>
      <c r="G28" s="16"/>
      <c r="H28" s="16"/>
      <c r="I28" s="16" t="s">
        <v>77</v>
      </c>
    </row>
    <row r="29" spans="1:12" ht="18" customHeight="1">
      <c r="A29" s="36">
        <v>21</v>
      </c>
      <c r="B29" s="157" t="s">
        <v>132</v>
      </c>
      <c r="C29" s="136">
        <v>1</v>
      </c>
      <c r="D29" s="137">
        <v>11180000</v>
      </c>
      <c r="E29" s="137">
        <v>0</v>
      </c>
      <c r="F29" s="138"/>
      <c r="G29" s="16"/>
      <c r="H29" s="16"/>
      <c r="I29" s="16" t="s">
        <v>77</v>
      </c>
    </row>
    <row r="30" spans="1:12">
      <c r="A30" s="36">
        <v>22</v>
      </c>
      <c r="B30" s="135" t="s">
        <v>23</v>
      </c>
      <c r="C30" s="136">
        <v>1</v>
      </c>
      <c r="D30" s="137">
        <v>80000000</v>
      </c>
      <c r="E30" s="137">
        <v>0</v>
      </c>
      <c r="F30" s="138" t="s">
        <v>77</v>
      </c>
      <c r="G30" s="16"/>
      <c r="H30" s="16"/>
      <c r="I30" s="16"/>
    </row>
    <row r="31" spans="1:12">
      <c r="A31" s="36">
        <v>23</v>
      </c>
      <c r="B31" s="23" t="s">
        <v>24</v>
      </c>
      <c r="C31" s="18">
        <v>1</v>
      </c>
      <c r="D31" s="18">
        <v>10500000</v>
      </c>
      <c r="E31" s="18">
        <v>0</v>
      </c>
      <c r="F31" s="16"/>
      <c r="G31" s="16"/>
      <c r="H31" s="16"/>
      <c r="I31" s="16" t="s">
        <v>77</v>
      </c>
    </row>
    <row r="32" spans="1:12">
      <c r="A32" s="36">
        <v>24</v>
      </c>
      <c r="B32" s="17" t="s">
        <v>25</v>
      </c>
      <c r="C32" s="18">
        <v>1</v>
      </c>
      <c r="D32" s="20">
        <v>15220000</v>
      </c>
      <c r="E32" s="20">
        <v>3805000</v>
      </c>
      <c r="F32" s="16" t="s">
        <v>77</v>
      </c>
      <c r="G32" s="16"/>
      <c r="H32" s="16"/>
      <c r="I32" s="16"/>
    </row>
    <row r="33" spans="1:13">
      <c r="A33" s="36">
        <v>25</v>
      </c>
      <c r="B33" s="17" t="s">
        <v>26</v>
      </c>
      <c r="C33" s="18">
        <v>1</v>
      </c>
      <c r="D33" s="20">
        <v>18950000</v>
      </c>
      <c r="E33" s="20">
        <v>0</v>
      </c>
      <c r="F33" s="16" t="s">
        <v>77</v>
      </c>
      <c r="G33" s="16"/>
      <c r="H33" s="16"/>
      <c r="I33" s="16"/>
    </row>
    <row r="34" spans="1:13">
      <c r="A34" s="36">
        <v>26</v>
      </c>
      <c r="B34" s="17" t="s">
        <v>27</v>
      </c>
      <c r="C34" s="18">
        <v>1</v>
      </c>
      <c r="D34" s="20">
        <v>11750000</v>
      </c>
      <c r="E34" s="20">
        <v>0</v>
      </c>
      <c r="F34" s="16"/>
      <c r="G34" s="16"/>
      <c r="H34" s="16"/>
      <c r="I34" s="16" t="s">
        <v>77</v>
      </c>
    </row>
    <row r="35" spans="1:13">
      <c r="A35" s="36">
        <v>27</v>
      </c>
      <c r="B35" s="17" t="s">
        <v>28</v>
      </c>
      <c r="C35" s="18">
        <v>1</v>
      </c>
      <c r="D35" s="20">
        <v>11750000</v>
      </c>
      <c r="E35" s="20">
        <v>0</v>
      </c>
      <c r="F35" s="16"/>
      <c r="G35" s="16"/>
      <c r="H35" s="16"/>
      <c r="I35" s="16" t="s">
        <v>77</v>
      </c>
    </row>
    <row r="36" spans="1:13">
      <c r="A36" s="36">
        <v>28</v>
      </c>
      <c r="B36" s="17" t="s">
        <v>29</v>
      </c>
      <c r="C36" s="18">
        <v>1</v>
      </c>
      <c r="D36" s="20">
        <v>13450000</v>
      </c>
      <c r="E36" s="20">
        <v>0</v>
      </c>
      <c r="F36" s="16"/>
      <c r="G36" s="16"/>
      <c r="H36" s="16"/>
      <c r="I36" s="16" t="s">
        <v>77</v>
      </c>
    </row>
    <row r="37" spans="1:13">
      <c r="A37" s="36">
        <v>29</v>
      </c>
      <c r="B37" s="17" t="s">
        <v>30</v>
      </c>
      <c r="C37" s="18">
        <v>1</v>
      </c>
      <c r="D37" s="20">
        <v>11392500</v>
      </c>
      <c r="E37" s="20">
        <v>1139249</v>
      </c>
      <c r="F37" s="16" t="s">
        <v>77</v>
      </c>
      <c r="G37" s="16"/>
      <c r="H37" s="16"/>
      <c r="I37" s="16"/>
    </row>
    <row r="38" spans="1:13">
      <c r="A38" s="36">
        <v>30</v>
      </c>
      <c r="B38" s="17" t="s">
        <v>31</v>
      </c>
      <c r="C38" s="18">
        <v>1</v>
      </c>
      <c r="D38" s="20">
        <v>15000000</v>
      </c>
      <c r="E38" s="20">
        <v>0</v>
      </c>
      <c r="F38" s="16"/>
      <c r="G38" s="16"/>
      <c r="H38" s="16"/>
      <c r="I38" s="16" t="s">
        <v>77</v>
      </c>
      <c r="L38" s="2" t="s">
        <v>89</v>
      </c>
      <c r="M38" s="2" t="s">
        <v>151</v>
      </c>
    </row>
    <row r="39" spans="1:13">
      <c r="A39" s="36">
        <v>31</v>
      </c>
      <c r="B39" s="17" t="s">
        <v>32</v>
      </c>
      <c r="C39" s="18">
        <v>1</v>
      </c>
      <c r="D39" s="18">
        <v>13800000</v>
      </c>
      <c r="E39" s="18">
        <v>0</v>
      </c>
      <c r="F39" s="16" t="s">
        <v>77</v>
      </c>
      <c r="G39" s="16"/>
      <c r="H39" s="16"/>
      <c r="I39" s="16"/>
    </row>
    <row r="40" spans="1:13">
      <c r="A40" s="36">
        <v>32</v>
      </c>
      <c r="B40" s="17" t="s">
        <v>33</v>
      </c>
      <c r="C40" s="18">
        <v>1</v>
      </c>
      <c r="D40" s="20">
        <v>18500000</v>
      </c>
      <c r="E40" s="20">
        <v>6937500</v>
      </c>
      <c r="F40" s="16" t="s">
        <v>77</v>
      </c>
      <c r="G40" s="16"/>
      <c r="H40" s="16"/>
      <c r="I40" s="16"/>
    </row>
    <row r="41" spans="1:13">
      <c r="A41" s="36">
        <v>33</v>
      </c>
      <c r="B41" s="17" t="s">
        <v>34</v>
      </c>
      <c r="C41" s="18">
        <v>1</v>
      </c>
      <c r="D41" s="20">
        <v>18500000</v>
      </c>
      <c r="E41" s="20">
        <v>6937500</v>
      </c>
      <c r="F41" s="16" t="s">
        <v>77</v>
      </c>
      <c r="G41" s="16"/>
      <c r="H41" s="16"/>
      <c r="I41" s="16"/>
    </row>
    <row r="42" spans="1:13">
      <c r="A42" s="36">
        <v>34</v>
      </c>
      <c r="B42" s="156" t="s">
        <v>35</v>
      </c>
      <c r="C42" s="18">
        <v>1</v>
      </c>
      <c r="D42" s="20">
        <v>38000000</v>
      </c>
      <c r="E42" s="20">
        <v>0</v>
      </c>
      <c r="F42" s="16"/>
      <c r="G42" s="16"/>
      <c r="H42" s="16"/>
      <c r="I42" s="16" t="s">
        <v>77</v>
      </c>
    </row>
    <row r="43" spans="1:13">
      <c r="A43" s="36">
        <v>35</v>
      </c>
      <c r="B43" s="156" t="s">
        <v>36</v>
      </c>
      <c r="C43" s="18">
        <v>1</v>
      </c>
      <c r="D43" s="20">
        <v>11500000</v>
      </c>
      <c r="E43" s="20">
        <v>0</v>
      </c>
      <c r="F43" s="16"/>
      <c r="G43" s="16"/>
      <c r="H43" s="16"/>
      <c r="I43" s="16" t="s">
        <v>77</v>
      </c>
    </row>
    <row r="44" spans="1:13">
      <c r="A44" s="36">
        <v>36</v>
      </c>
      <c r="B44" s="17" t="s">
        <v>37</v>
      </c>
      <c r="C44" s="18">
        <v>1</v>
      </c>
      <c r="D44" s="20">
        <v>12350000</v>
      </c>
      <c r="E44" s="20">
        <v>2470000</v>
      </c>
      <c r="F44" s="16" t="s">
        <v>77</v>
      </c>
      <c r="G44" s="16"/>
      <c r="H44" s="16"/>
      <c r="I44" s="16"/>
    </row>
    <row r="45" spans="1:13">
      <c r="A45" s="36">
        <v>37</v>
      </c>
      <c r="B45" s="17" t="s">
        <v>38</v>
      </c>
      <c r="C45" s="18">
        <v>1</v>
      </c>
      <c r="D45" s="20">
        <v>12350000</v>
      </c>
      <c r="E45" s="20">
        <v>2470000</v>
      </c>
      <c r="F45" s="16" t="s">
        <v>77</v>
      </c>
      <c r="G45" s="16"/>
      <c r="H45" s="16"/>
      <c r="I45" s="16"/>
    </row>
    <row r="46" spans="1:13">
      <c r="A46" s="36">
        <v>38</v>
      </c>
      <c r="B46" s="17" t="s">
        <v>39</v>
      </c>
      <c r="C46" s="18">
        <v>1</v>
      </c>
      <c r="D46" s="20">
        <v>12350000</v>
      </c>
      <c r="E46" s="20">
        <v>2470000</v>
      </c>
      <c r="F46" s="16" t="s">
        <v>77</v>
      </c>
      <c r="G46" s="16"/>
      <c r="H46" s="16"/>
      <c r="I46" s="16"/>
    </row>
    <row r="47" spans="1:13">
      <c r="A47" s="36">
        <v>39</v>
      </c>
      <c r="B47" s="17" t="s">
        <v>40</v>
      </c>
      <c r="C47" s="18">
        <v>1</v>
      </c>
      <c r="D47" s="20">
        <v>12350000</v>
      </c>
      <c r="E47" s="20">
        <v>2470000</v>
      </c>
      <c r="F47" s="16" t="s">
        <v>77</v>
      </c>
      <c r="G47" s="16"/>
      <c r="H47" s="16"/>
      <c r="I47" s="16"/>
    </row>
    <row r="48" spans="1:13">
      <c r="A48" s="36">
        <v>40</v>
      </c>
      <c r="B48" s="17" t="s">
        <v>133</v>
      </c>
      <c r="C48" s="18">
        <v>1</v>
      </c>
      <c r="D48" s="20">
        <v>14450000</v>
      </c>
      <c r="E48" s="20">
        <v>2890000</v>
      </c>
      <c r="F48" s="16" t="s">
        <v>77</v>
      </c>
      <c r="G48" s="16"/>
      <c r="H48" s="16"/>
      <c r="I48" s="16"/>
    </row>
    <row r="49" spans="1:9">
      <c r="A49" s="36">
        <v>41</v>
      </c>
      <c r="B49" s="17" t="s">
        <v>41</v>
      </c>
      <c r="C49" s="18">
        <v>1</v>
      </c>
      <c r="D49" s="20">
        <v>14450000</v>
      </c>
      <c r="E49" s="20">
        <v>2890000</v>
      </c>
      <c r="F49" s="16" t="s">
        <v>77</v>
      </c>
      <c r="G49" s="16"/>
      <c r="H49" s="16"/>
      <c r="I49" s="16"/>
    </row>
    <row r="50" spans="1:9">
      <c r="A50" s="36">
        <v>42</v>
      </c>
      <c r="B50" s="17" t="s">
        <v>42</v>
      </c>
      <c r="C50" s="18">
        <v>1</v>
      </c>
      <c r="D50" s="20">
        <v>14450000</v>
      </c>
      <c r="E50" s="20">
        <v>2890000</v>
      </c>
      <c r="F50" s="16" t="s">
        <v>77</v>
      </c>
      <c r="G50" s="16"/>
      <c r="H50" s="16"/>
      <c r="I50" s="16"/>
    </row>
    <row r="51" spans="1:9">
      <c r="A51" s="36">
        <v>43</v>
      </c>
      <c r="B51" s="17" t="s">
        <v>43</v>
      </c>
      <c r="C51" s="18">
        <v>1</v>
      </c>
      <c r="D51" s="20">
        <v>14450000</v>
      </c>
      <c r="E51" s="20">
        <v>2890000</v>
      </c>
      <c r="F51" s="16" t="s">
        <v>77</v>
      </c>
      <c r="G51" s="16"/>
      <c r="H51" s="16"/>
      <c r="I51" s="16"/>
    </row>
    <row r="52" spans="1:9">
      <c r="A52" s="36">
        <v>44</v>
      </c>
      <c r="B52" s="17" t="s">
        <v>44</v>
      </c>
      <c r="C52" s="18">
        <v>1</v>
      </c>
      <c r="D52" s="20">
        <v>269632000</v>
      </c>
      <c r="E52" s="20">
        <v>53926400</v>
      </c>
      <c r="F52" s="16" t="s">
        <v>77</v>
      </c>
      <c r="G52" s="16"/>
      <c r="H52" s="16"/>
      <c r="I52" s="16"/>
    </row>
    <row r="53" spans="1:9">
      <c r="A53" s="36">
        <v>45</v>
      </c>
      <c r="B53" s="17" t="s">
        <v>45</v>
      </c>
      <c r="C53" s="18">
        <v>1</v>
      </c>
      <c r="D53" s="20">
        <v>10200000</v>
      </c>
      <c r="E53" s="20">
        <v>4080000</v>
      </c>
      <c r="F53" s="16" t="s">
        <v>77</v>
      </c>
      <c r="G53" s="16"/>
      <c r="H53" s="16"/>
      <c r="I53" s="16"/>
    </row>
    <row r="54" spans="1:9">
      <c r="A54" s="36">
        <v>46</v>
      </c>
      <c r="B54" s="23" t="s">
        <v>46</v>
      </c>
      <c r="C54" s="18">
        <v>1</v>
      </c>
      <c r="D54" s="18">
        <v>10000000</v>
      </c>
      <c r="E54" s="18">
        <v>6250000</v>
      </c>
      <c r="F54" s="16" t="s">
        <v>77</v>
      </c>
      <c r="G54" s="16"/>
      <c r="H54" s="16"/>
      <c r="I54" s="16"/>
    </row>
    <row r="55" spans="1:9">
      <c r="A55" s="36">
        <v>47</v>
      </c>
      <c r="B55" s="17" t="s">
        <v>47</v>
      </c>
      <c r="C55" s="18">
        <v>1</v>
      </c>
      <c r="D55" s="20">
        <v>12566500</v>
      </c>
      <c r="E55" s="20">
        <v>5026600</v>
      </c>
      <c r="F55" s="16" t="s">
        <v>77</v>
      </c>
      <c r="G55" s="16"/>
      <c r="H55" s="16"/>
      <c r="I55" s="16"/>
    </row>
    <row r="56" spans="1:9">
      <c r="A56" s="36">
        <v>48</v>
      </c>
      <c r="B56" s="17" t="s">
        <v>48</v>
      </c>
      <c r="C56" s="18">
        <v>1</v>
      </c>
      <c r="D56" s="20">
        <v>12566500</v>
      </c>
      <c r="E56" s="20">
        <v>5026600</v>
      </c>
      <c r="F56" s="16"/>
      <c r="G56" s="16"/>
      <c r="H56" s="16"/>
      <c r="I56" s="16" t="s">
        <v>77</v>
      </c>
    </row>
    <row r="57" spans="1:9">
      <c r="A57" s="36">
        <v>49</v>
      </c>
      <c r="B57" s="17" t="s">
        <v>49</v>
      </c>
      <c r="C57" s="18">
        <v>1</v>
      </c>
      <c r="D57" s="20">
        <v>12566500</v>
      </c>
      <c r="E57" s="20">
        <v>5026600</v>
      </c>
      <c r="F57" s="16" t="s">
        <v>77</v>
      </c>
      <c r="G57" s="16"/>
      <c r="H57" s="16"/>
      <c r="I57" s="16"/>
    </row>
    <row r="58" spans="1:9">
      <c r="A58" s="36">
        <v>50</v>
      </c>
      <c r="B58" s="17" t="s">
        <v>50</v>
      </c>
      <c r="C58" s="18">
        <v>1</v>
      </c>
      <c r="D58" s="20">
        <v>12566500</v>
      </c>
      <c r="E58" s="20">
        <v>5026600</v>
      </c>
      <c r="F58" s="16" t="s">
        <v>77</v>
      </c>
      <c r="G58" s="16"/>
      <c r="H58" s="16"/>
      <c r="I58" s="16"/>
    </row>
    <row r="59" spans="1:9">
      <c r="A59" s="36">
        <v>51</v>
      </c>
      <c r="B59" s="17" t="s">
        <v>51</v>
      </c>
      <c r="C59" s="18">
        <v>1</v>
      </c>
      <c r="D59" s="20">
        <v>12566500</v>
      </c>
      <c r="E59" s="20">
        <v>5026600</v>
      </c>
      <c r="F59" s="16" t="s">
        <v>77</v>
      </c>
      <c r="G59" s="16"/>
      <c r="H59" s="16"/>
      <c r="I59" s="16"/>
    </row>
    <row r="60" spans="1:9">
      <c r="A60" s="36">
        <v>52</v>
      </c>
      <c r="B60" s="17" t="s">
        <v>52</v>
      </c>
      <c r="C60" s="18">
        <v>1</v>
      </c>
      <c r="D60" s="20">
        <v>12566500</v>
      </c>
      <c r="E60" s="20">
        <v>5026600</v>
      </c>
      <c r="F60" s="16" t="s">
        <v>77</v>
      </c>
      <c r="G60" s="16"/>
      <c r="H60" s="16"/>
      <c r="I60" s="16"/>
    </row>
    <row r="61" spans="1:9">
      <c r="A61" s="36">
        <v>53</v>
      </c>
      <c r="B61" s="17" t="s">
        <v>53</v>
      </c>
      <c r="C61" s="18">
        <v>1</v>
      </c>
      <c r="D61" s="20">
        <v>12566500</v>
      </c>
      <c r="E61" s="20">
        <v>5026600</v>
      </c>
      <c r="F61" s="16" t="s">
        <v>77</v>
      </c>
      <c r="G61" s="16"/>
      <c r="H61" s="16"/>
      <c r="I61" s="16"/>
    </row>
    <row r="62" spans="1:9">
      <c r="A62" s="36">
        <v>54</v>
      </c>
      <c r="B62" s="17" t="s">
        <v>54</v>
      </c>
      <c r="C62" s="18">
        <v>1</v>
      </c>
      <c r="D62" s="20">
        <v>12566500</v>
      </c>
      <c r="E62" s="20">
        <v>5026600</v>
      </c>
      <c r="F62" s="16" t="s">
        <v>77</v>
      </c>
      <c r="G62" s="16"/>
      <c r="H62" s="16"/>
      <c r="I62" s="16"/>
    </row>
    <row r="63" spans="1:9">
      <c r="A63" s="36">
        <v>55</v>
      </c>
      <c r="B63" s="17" t="s">
        <v>55</v>
      </c>
      <c r="C63" s="18">
        <v>1</v>
      </c>
      <c r="D63" s="20">
        <v>12566500</v>
      </c>
      <c r="E63" s="20">
        <v>5026600</v>
      </c>
      <c r="F63" s="16" t="s">
        <v>77</v>
      </c>
      <c r="G63" s="16"/>
      <c r="H63" s="16"/>
      <c r="I63" s="16"/>
    </row>
    <row r="64" spans="1:9">
      <c r="A64" s="36">
        <v>56</v>
      </c>
      <c r="B64" s="17" t="s">
        <v>56</v>
      </c>
      <c r="C64" s="18">
        <v>1</v>
      </c>
      <c r="D64" s="20">
        <v>12566500</v>
      </c>
      <c r="E64" s="20">
        <v>5026600</v>
      </c>
      <c r="F64" s="16" t="s">
        <v>77</v>
      </c>
      <c r="G64" s="16"/>
      <c r="H64" s="16"/>
      <c r="I64" s="16"/>
    </row>
    <row r="65" spans="1:9">
      <c r="A65" s="36">
        <v>57</v>
      </c>
      <c r="B65" s="17" t="s">
        <v>57</v>
      </c>
      <c r="C65" s="18">
        <v>1</v>
      </c>
      <c r="D65" s="20">
        <v>16825921</v>
      </c>
      <c r="E65" s="20">
        <v>6730369</v>
      </c>
      <c r="F65" s="16"/>
      <c r="G65" s="16"/>
      <c r="H65" s="16"/>
      <c r="I65" s="16" t="s">
        <v>77</v>
      </c>
    </row>
    <row r="66" spans="1:9">
      <c r="A66" s="36">
        <v>58</v>
      </c>
      <c r="B66" s="17" t="s">
        <v>57</v>
      </c>
      <c r="C66" s="18">
        <v>1</v>
      </c>
      <c r="D66" s="20">
        <v>16825921</v>
      </c>
      <c r="E66" s="20">
        <v>6730369</v>
      </c>
      <c r="F66" s="16" t="s">
        <v>77</v>
      </c>
      <c r="G66" s="16"/>
      <c r="H66" s="16"/>
      <c r="I66" s="16"/>
    </row>
    <row r="67" spans="1:9">
      <c r="A67" s="36">
        <v>59</v>
      </c>
      <c r="B67" s="17" t="s">
        <v>57</v>
      </c>
      <c r="C67" s="18">
        <v>1</v>
      </c>
      <c r="D67" s="20">
        <v>16825921</v>
      </c>
      <c r="E67" s="20">
        <v>6730369</v>
      </c>
      <c r="F67" s="16" t="s">
        <v>77</v>
      </c>
      <c r="G67" s="16"/>
      <c r="H67" s="16"/>
      <c r="I67" s="16"/>
    </row>
    <row r="68" spans="1:9">
      <c r="A68" s="36">
        <v>60</v>
      </c>
      <c r="B68" s="17" t="s">
        <v>57</v>
      </c>
      <c r="C68" s="18">
        <v>1</v>
      </c>
      <c r="D68" s="20">
        <v>16825921</v>
      </c>
      <c r="E68" s="20">
        <v>6730369</v>
      </c>
      <c r="F68" s="16" t="s">
        <v>77</v>
      </c>
      <c r="G68" s="16"/>
      <c r="H68" s="16"/>
      <c r="I68" s="16"/>
    </row>
    <row r="69" spans="1:9">
      <c r="A69" s="36">
        <v>61</v>
      </c>
      <c r="B69" s="17" t="s">
        <v>57</v>
      </c>
      <c r="C69" s="18">
        <v>1</v>
      </c>
      <c r="D69" s="20">
        <v>16825921</v>
      </c>
      <c r="E69" s="20">
        <v>6730369</v>
      </c>
      <c r="F69" s="16" t="s">
        <v>77</v>
      </c>
      <c r="G69" s="16"/>
      <c r="H69" s="16"/>
      <c r="I69" s="16"/>
    </row>
    <row r="70" spans="1:9">
      <c r="A70" s="36">
        <v>62</v>
      </c>
      <c r="B70" s="17" t="s">
        <v>57</v>
      </c>
      <c r="C70" s="18">
        <v>1</v>
      </c>
      <c r="D70" s="20">
        <v>16825921</v>
      </c>
      <c r="E70" s="20">
        <v>6730369</v>
      </c>
      <c r="F70" s="16" t="s">
        <v>77</v>
      </c>
      <c r="G70" s="16"/>
      <c r="H70" s="16" t="s">
        <v>78</v>
      </c>
      <c r="I70" s="16"/>
    </row>
    <row r="71" spans="1:9">
      <c r="A71" s="36">
        <v>63</v>
      </c>
      <c r="B71" s="17" t="s">
        <v>57</v>
      </c>
      <c r="C71" s="18">
        <v>1</v>
      </c>
      <c r="D71" s="20">
        <v>16825921</v>
      </c>
      <c r="E71" s="20">
        <v>6730369</v>
      </c>
      <c r="F71" s="16" t="s">
        <v>77</v>
      </c>
      <c r="G71" s="16"/>
      <c r="H71" s="16"/>
      <c r="I71" s="16"/>
    </row>
    <row r="72" spans="1:9">
      <c r="A72" s="36">
        <v>64</v>
      </c>
      <c r="B72" s="17" t="s">
        <v>57</v>
      </c>
      <c r="C72" s="18">
        <v>1</v>
      </c>
      <c r="D72" s="20">
        <v>16825921</v>
      </c>
      <c r="E72" s="20">
        <v>6730369</v>
      </c>
      <c r="F72" s="16" t="s">
        <v>77</v>
      </c>
      <c r="G72" s="16"/>
      <c r="H72" s="16"/>
      <c r="I72" s="16"/>
    </row>
    <row r="73" spans="1:9">
      <c r="A73" s="36">
        <v>65</v>
      </c>
      <c r="B73" s="17" t="s">
        <v>57</v>
      </c>
      <c r="C73" s="18">
        <v>1</v>
      </c>
      <c r="D73" s="20">
        <v>16825921</v>
      </c>
      <c r="E73" s="20">
        <v>6730369</v>
      </c>
      <c r="F73" s="16" t="s">
        <v>77</v>
      </c>
      <c r="G73" s="16"/>
      <c r="H73" s="16"/>
      <c r="I73" s="16"/>
    </row>
    <row r="74" spans="1:9">
      <c r="A74" s="36">
        <v>66</v>
      </c>
      <c r="B74" s="17" t="s">
        <v>57</v>
      </c>
      <c r="C74" s="18">
        <v>1</v>
      </c>
      <c r="D74" s="20">
        <v>16825921</v>
      </c>
      <c r="E74" s="20">
        <v>6730369</v>
      </c>
      <c r="F74" s="16" t="s">
        <v>77</v>
      </c>
      <c r="G74" s="16"/>
      <c r="H74" s="16"/>
      <c r="I74" s="16"/>
    </row>
    <row r="75" spans="1:9">
      <c r="A75" s="36">
        <v>67</v>
      </c>
      <c r="B75" s="17" t="s">
        <v>57</v>
      </c>
      <c r="C75" s="18">
        <v>1</v>
      </c>
      <c r="D75" s="20">
        <v>16825921</v>
      </c>
      <c r="E75" s="20">
        <v>6730369</v>
      </c>
      <c r="F75" s="16" t="s">
        <v>77</v>
      </c>
      <c r="G75" s="16"/>
      <c r="H75" s="16"/>
      <c r="I75" s="16"/>
    </row>
    <row r="76" spans="1:9">
      <c r="A76" s="36">
        <v>68</v>
      </c>
      <c r="B76" s="17" t="s">
        <v>57</v>
      </c>
      <c r="C76" s="18">
        <v>1</v>
      </c>
      <c r="D76" s="20">
        <v>16825921</v>
      </c>
      <c r="E76" s="20">
        <v>6730369</v>
      </c>
      <c r="F76" s="16" t="s">
        <v>77</v>
      </c>
      <c r="G76" s="16"/>
      <c r="H76" s="16"/>
      <c r="I76" s="16"/>
    </row>
    <row r="77" spans="1:9">
      <c r="A77" s="36">
        <v>69</v>
      </c>
      <c r="B77" s="17" t="s">
        <v>57</v>
      </c>
      <c r="C77" s="18">
        <v>1</v>
      </c>
      <c r="D77" s="20">
        <v>16825921</v>
      </c>
      <c r="E77" s="20">
        <v>6730369</v>
      </c>
      <c r="F77" s="16"/>
      <c r="G77" s="16"/>
      <c r="H77" s="16"/>
      <c r="I77" s="16" t="s">
        <v>77</v>
      </c>
    </row>
    <row r="78" spans="1:9">
      <c r="A78" s="36">
        <v>70</v>
      </c>
      <c r="B78" s="17" t="s">
        <v>57</v>
      </c>
      <c r="C78" s="18">
        <v>1</v>
      </c>
      <c r="D78" s="20">
        <v>16825921</v>
      </c>
      <c r="E78" s="20">
        <v>6730369</v>
      </c>
      <c r="F78" s="16"/>
      <c r="G78" s="16"/>
      <c r="H78" s="16"/>
      <c r="I78" s="16" t="s">
        <v>77</v>
      </c>
    </row>
    <row r="79" spans="1:9" ht="15" customHeight="1">
      <c r="A79" s="36">
        <v>71</v>
      </c>
      <c r="B79" s="17" t="s">
        <v>57</v>
      </c>
      <c r="C79" s="18">
        <v>1</v>
      </c>
      <c r="D79" s="20">
        <v>16825921</v>
      </c>
      <c r="E79" s="20">
        <v>6730369</v>
      </c>
      <c r="F79" s="16" t="s">
        <v>77</v>
      </c>
      <c r="G79" s="16"/>
      <c r="H79" s="16"/>
      <c r="I79" s="16"/>
    </row>
    <row r="80" spans="1:9" ht="18.75" customHeight="1">
      <c r="A80" s="36">
        <v>72</v>
      </c>
      <c r="B80" s="17" t="s">
        <v>57</v>
      </c>
      <c r="C80" s="18">
        <v>1</v>
      </c>
      <c r="D80" s="20">
        <v>16825921</v>
      </c>
      <c r="E80" s="20">
        <v>6730369</v>
      </c>
      <c r="F80" s="16" t="s">
        <v>77</v>
      </c>
      <c r="G80" s="16"/>
      <c r="H80" s="16"/>
      <c r="I80" s="16"/>
    </row>
    <row r="81" spans="1:9">
      <c r="A81" s="36">
        <v>73</v>
      </c>
      <c r="B81" s="17" t="s">
        <v>57</v>
      </c>
      <c r="C81" s="18">
        <v>1</v>
      </c>
      <c r="D81" s="20">
        <v>16825921</v>
      </c>
      <c r="E81" s="20">
        <v>6730369</v>
      </c>
      <c r="F81" s="16" t="s">
        <v>77</v>
      </c>
      <c r="G81" s="16"/>
      <c r="H81" s="16"/>
      <c r="I81" s="16"/>
    </row>
    <row r="82" spans="1:9">
      <c r="A82" s="36">
        <v>74</v>
      </c>
      <c r="B82" s="17" t="s">
        <v>57</v>
      </c>
      <c r="C82" s="18">
        <v>1</v>
      </c>
      <c r="D82" s="20">
        <v>16825921</v>
      </c>
      <c r="E82" s="20">
        <v>6730369</v>
      </c>
      <c r="F82" s="16" t="s">
        <v>77</v>
      </c>
      <c r="G82" s="16"/>
      <c r="H82" s="16"/>
      <c r="I82" s="16"/>
    </row>
    <row r="83" spans="1:9">
      <c r="A83" s="36">
        <v>75</v>
      </c>
      <c r="B83" s="17" t="s">
        <v>57</v>
      </c>
      <c r="C83" s="18">
        <v>1</v>
      </c>
      <c r="D83" s="20">
        <v>16825921</v>
      </c>
      <c r="E83" s="20">
        <v>6730369</v>
      </c>
      <c r="F83" s="16" t="s">
        <v>77</v>
      </c>
      <c r="G83" s="16"/>
      <c r="H83" s="16"/>
      <c r="I83" s="16"/>
    </row>
    <row r="84" spans="1:9">
      <c r="A84" s="36">
        <v>76</v>
      </c>
      <c r="B84" s="17" t="s">
        <v>58</v>
      </c>
      <c r="C84" s="18">
        <v>1</v>
      </c>
      <c r="D84" s="18">
        <v>12951676</v>
      </c>
      <c r="E84" s="20">
        <v>8094796</v>
      </c>
      <c r="F84" s="16" t="s">
        <v>77</v>
      </c>
      <c r="G84" s="16"/>
      <c r="H84" s="16"/>
      <c r="I84" s="16"/>
    </row>
    <row r="85" spans="1:9">
      <c r="A85" s="36">
        <v>77</v>
      </c>
      <c r="B85" s="17" t="s">
        <v>58</v>
      </c>
      <c r="C85" s="18">
        <v>1</v>
      </c>
      <c r="D85" s="18">
        <v>12951676</v>
      </c>
      <c r="E85" s="20">
        <v>8094796</v>
      </c>
      <c r="F85" s="16" t="s">
        <v>77</v>
      </c>
      <c r="G85" s="16"/>
      <c r="H85" s="16"/>
      <c r="I85" s="16"/>
    </row>
    <row r="86" spans="1:9">
      <c r="A86" s="36">
        <v>78</v>
      </c>
      <c r="B86" s="17" t="s">
        <v>58</v>
      </c>
      <c r="C86" s="18">
        <v>1</v>
      </c>
      <c r="D86" s="18">
        <v>12951676</v>
      </c>
      <c r="E86" s="20">
        <v>8094796</v>
      </c>
      <c r="F86" s="16" t="s">
        <v>77</v>
      </c>
      <c r="G86" s="16"/>
      <c r="H86" s="16"/>
      <c r="I86" s="16"/>
    </row>
    <row r="87" spans="1:9">
      <c r="A87" s="36">
        <v>79</v>
      </c>
      <c r="B87" s="17" t="s">
        <v>58</v>
      </c>
      <c r="C87" s="18">
        <v>1</v>
      </c>
      <c r="D87" s="18">
        <v>12951676</v>
      </c>
      <c r="E87" s="20">
        <v>8094796</v>
      </c>
      <c r="F87" s="16" t="s">
        <v>77</v>
      </c>
      <c r="G87" s="16"/>
      <c r="H87" s="16"/>
      <c r="I87" s="16"/>
    </row>
    <row r="88" spans="1:9">
      <c r="A88" s="36">
        <v>80</v>
      </c>
      <c r="B88" s="17" t="s">
        <v>58</v>
      </c>
      <c r="C88" s="18">
        <v>1</v>
      </c>
      <c r="D88" s="18">
        <v>12951676</v>
      </c>
      <c r="E88" s="20">
        <v>8094796</v>
      </c>
      <c r="F88" s="16" t="s">
        <v>77</v>
      </c>
      <c r="G88" s="16"/>
      <c r="H88" s="16"/>
      <c r="I88" s="16"/>
    </row>
    <row r="89" spans="1:9">
      <c r="A89" s="36">
        <v>81</v>
      </c>
      <c r="B89" s="17" t="s">
        <v>59</v>
      </c>
      <c r="C89" s="18">
        <v>1</v>
      </c>
      <c r="D89" s="20">
        <v>23127993</v>
      </c>
      <c r="E89" s="20">
        <v>11563997</v>
      </c>
      <c r="F89" s="16" t="s">
        <v>77</v>
      </c>
      <c r="G89" s="16"/>
      <c r="H89" s="16"/>
      <c r="I89" s="16"/>
    </row>
    <row r="90" spans="1:9">
      <c r="A90" s="36">
        <v>82</v>
      </c>
      <c r="B90" s="17" t="s">
        <v>60</v>
      </c>
      <c r="C90" s="18">
        <v>1</v>
      </c>
      <c r="D90" s="20">
        <v>12451181</v>
      </c>
      <c r="E90" s="15">
        <v>7781988</v>
      </c>
      <c r="F90" s="16" t="s">
        <v>77</v>
      </c>
      <c r="G90" s="16"/>
      <c r="H90" s="16"/>
      <c r="I90" s="16"/>
    </row>
    <row r="91" spans="1:9">
      <c r="A91" s="36">
        <v>83</v>
      </c>
      <c r="B91" s="17" t="s">
        <v>60</v>
      </c>
      <c r="C91" s="18">
        <v>1</v>
      </c>
      <c r="D91" s="20">
        <v>12451181</v>
      </c>
      <c r="E91" s="15">
        <v>7781988</v>
      </c>
      <c r="F91" s="16" t="s">
        <v>77</v>
      </c>
      <c r="G91" s="16"/>
      <c r="H91" s="16"/>
      <c r="I91" s="16"/>
    </row>
    <row r="92" spans="1:9">
      <c r="A92" s="36">
        <v>84</v>
      </c>
      <c r="B92" s="17" t="s">
        <v>60</v>
      </c>
      <c r="C92" s="18">
        <v>1</v>
      </c>
      <c r="D92" s="20">
        <v>12451181</v>
      </c>
      <c r="E92" s="15">
        <v>7781988</v>
      </c>
      <c r="F92" s="16" t="s">
        <v>77</v>
      </c>
      <c r="G92" s="16"/>
      <c r="H92" s="16"/>
      <c r="I92" s="16"/>
    </row>
    <row r="93" spans="1:9">
      <c r="A93" s="36">
        <v>85</v>
      </c>
      <c r="B93" s="17" t="s">
        <v>60</v>
      </c>
      <c r="C93" s="18">
        <v>1</v>
      </c>
      <c r="D93" s="20">
        <v>12451181</v>
      </c>
      <c r="E93" s="15">
        <v>7781988</v>
      </c>
      <c r="F93" s="16" t="s">
        <v>77</v>
      </c>
      <c r="G93" s="16"/>
      <c r="H93" s="16"/>
      <c r="I93" s="16"/>
    </row>
    <row r="94" spans="1:9">
      <c r="A94" s="36">
        <v>86</v>
      </c>
      <c r="B94" s="17" t="s">
        <v>60</v>
      </c>
      <c r="C94" s="18">
        <v>1</v>
      </c>
      <c r="D94" s="20">
        <v>12451181</v>
      </c>
      <c r="E94" s="15">
        <v>7781988</v>
      </c>
      <c r="F94" s="16" t="s">
        <v>77</v>
      </c>
      <c r="G94" s="16"/>
      <c r="H94" s="16"/>
      <c r="I94" s="16"/>
    </row>
    <row r="95" spans="1:9">
      <c r="A95" s="36">
        <v>87</v>
      </c>
      <c r="B95" s="17" t="s">
        <v>61</v>
      </c>
      <c r="C95" s="18">
        <v>1</v>
      </c>
      <c r="D95" s="20">
        <v>15832916</v>
      </c>
      <c r="E95" s="20">
        <v>9895571</v>
      </c>
      <c r="F95" s="16" t="s">
        <v>77</v>
      </c>
      <c r="G95" s="16"/>
      <c r="H95" s="16"/>
      <c r="I95" s="16"/>
    </row>
    <row r="96" spans="1:9">
      <c r="A96" s="36">
        <v>88</v>
      </c>
      <c r="B96" s="17" t="s">
        <v>61</v>
      </c>
      <c r="C96" s="18">
        <v>1</v>
      </c>
      <c r="D96" s="20">
        <v>15832916</v>
      </c>
      <c r="E96" s="20">
        <v>9895571</v>
      </c>
      <c r="F96" s="16" t="s">
        <v>77</v>
      </c>
      <c r="G96" s="16"/>
      <c r="H96" s="16"/>
      <c r="I96" s="16"/>
    </row>
    <row r="97" spans="1:12">
      <c r="A97" s="36">
        <v>89</v>
      </c>
      <c r="B97" s="17" t="s">
        <v>61</v>
      </c>
      <c r="C97" s="18">
        <v>1</v>
      </c>
      <c r="D97" s="20">
        <v>15832916</v>
      </c>
      <c r="E97" s="20">
        <v>9895571</v>
      </c>
      <c r="F97" s="16" t="s">
        <v>77</v>
      </c>
      <c r="G97" s="16"/>
      <c r="H97" s="16"/>
      <c r="I97" s="16"/>
    </row>
    <row r="98" spans="1:12">
      <c r="A98" s="36">
        <v>90</v>
      </c>
      <c r="B98" s="17" t="s">
        <v>61</v>
      </c>
      <c r="C98" s="18">
        <v>1</v>
      </c>
      <c r="D98" s="20">
        <v>15832916</v>
      </c>
      <c r="E98" s="20">
        <v>9895571</v>
      </c>
      <c r="F98" s="16" t="s">
        <v>77</v>
      </c>
      <c r="G98" s="16"/>
      <c r="H98" s="16"/>
      <c r="I98" s="16"/>
    </row>
    <row r="99" spans="1:12">
      <c r="A99" s="36">
        <v>91</v>
      </c>
      <c r="B99" s="17" t="s">
        <v>61</v>
      </c>
      <c r="C99" s="18">
        <v>1</v>
      </c>
      <c r="D99" s="20">
        <v>15832916</v>
      </c>
      <c r="E99" s="20">
        <v>9895571</v>
      </c>
      <c r="F99" s="16" t="s">
        <v>77</v>
      </c>
      <c r="G99" s="16"/>
      <c r="H99" s="16"/>
      <c r="I99" s="16"/>
    </row>
    <row r="100" spans="1:12">
      <c r="A100" s="36">
        <v>92</v>
      </c>
      <c r="B100" s="17" t="s">
        <v>61</v>
      </c>
      <c r="C100" s="18">
        <v>1</v>
      </c>
      <c r="D100" s="20">
        <v>15832916</v>
      </c>
      <c r="E100" s="20">
        <v>9895571</v>
      </c>
      <c r="F100" s="16" t="s">
        <v>77</v>
      </c>
      <c r="G100" s="16"/>
      <c r="H100" s="16"/>
      <c r="I100" s="16"/>
    </row>
    <row r="101" spans="1:12">
      <c r="A101" s="36">
        <v>93</v>
      </c>
      <c r="B101" s="17" t="s">
        <v>61</v>
      </c>
      <c r="C101" s="18">
        <v>1</v>
      </c>
      <c r="D101" s="20">
        <v>15832916</v>
      </c>
      <c r="E101" s="20">
        <v>9895571</v>
      </c>
      <c r="F101" s="16" t="s">
        <v>77</v>
      </c>
      <c r="G101" s="16"/>
      <c r="H101" s="16"/>
      <c r="I101" s="16"/>
    </row>
    <row r="102" spans="1:12">
      <c r="A102" s="36">
        <v>94</v>
      </c>
      <c r="B102" s="17" t="s">
        <v>61</v>
      </c>
      <c r="C102" s="18">
        <v>1</v>
      </c>
      <c r="D102" s="20">
        <v>15832916</v>
      </c>
      <c r="E102" s="20">
        <v>9895571</v>
      </c>
      <c r="F102" s="16" t="s">
        <v>77</v>
      </c>
      <c r="G102" s="16"/>
      <c r="H102" s="16"/>
      <c r="I102" s="16"/>
    </row>
    <row r="103" spans="1:12">
      <c r="A103" s="36">
        <v>95</v>
      </c>
      <c r="B103" s="17" t="s">
        <v>62</v>
      </c>
      <c r="C103" s="18">
        <v>1</v>
      </c>
      <c r="D103" s="20">
        <v>160874421</v>
      </c>
      <c r="E103" s="20">
        <v>80437210</v>
      </c>
      <c r="F103" s="16" t="s">
        <v>77</v>
      </c>
      <c r="G103" s="16"/>
      <c r="H103" s="16"/>
      <c r="I103" s="16"/>
    </row>
    <row r="104" spans="1:12">
      <c r="A104" s="36">
        <v>96</v>
      </c>
      <c r="B104" s="17" t="s">
        <v>63</v>
      </c>
      <c r="C104" s="18">
        <v>1</v>
      </c>
      <c r="D104" s="20">
        <v>83195745</v>
      </c>
      <c r="E104" s="20">
        <v>41597873</v>
      </c>
      <c r="F104" s="16" t="s">
        <v>77</v>
      </c>
      <c r="G104" s="16"/>
      <c r="H104" s="16"/>
      <c r="I104" s="16"/>
      <c r="L104" s="2" t="s">
        <v>78</v>
      </c>
    </row>
    <row r="105" spans="1:12">
      <c r="A105" s="36">
        <v>97</v>
      </c>
      <c r="B105" s="23" t="s">
        <v>64</v>
      </c>
      <c r="C105" s="18">
        <v>1</v>
      </c>
      <c r="D105" s="18">
        <v>15000000</v>
      </c>
      <c r="E105" s="18">
        <v>9000000</v>
      </c>
      <c r="F105" s="16" t="s">
        <v>77</v>
      </c>
      <c r="G105" s="16"/>
      <c r="H105" s="16"/>
      <c r="I105" s="16"/>
    </row>
    <row r="106" spans="1:12">
      <c r="A106" s="36">
        <v>98</v>
      </c>
      <c r="B106" s="23" t="s">
        <v>66</v>
      </c>
      <c r="C106" s="18">
        <v>1</v>
      </c>
      <c r="D106" s="18">
        <v>903104000</v>
      </c>
      <c r="E106" s="18">
        <v>677328000</v>
      </c>
      <c r="F106" s="16" t="s">
        <v>77</v>
      </c>
      <c r="G106" s="16"/>
      <c r="H106" s="16"/>
      <c r="I106" s="16"/>
    </row>
    <row r="107" spans="1:12">
      <c r="A107" s="36">
        <v>99</v>
      </c>
      <c r="B107" s="23" t="s">
        <v>67</v>
      </c>
      <c r="C107" s="18">
        <v>1</v>
      </c>
      <c r="D107" s="18">
        <v>10000000</v>
      </c>
      <c r="E107" s="18">
        <v>7500000</v>
      </c>
      <c r="F107" s="16" t="s">
        <v>77</v>
      </c>
      <c r="G107" s="16"/>
      <c r="H107" s="16"/>
      <c r="I107" s="16"/>
    </row>
    <row r="108" spans="1:12">
      <c r="A108" s="36">
        <v>100</v>
      </c>
      <c r="B108" s="5" t="s">
        <v>69</v>
      </c>
      <c r="C108" s="18">
        <v>1</v>
      </c>
      <c r="D108" s="7">
        <v>14850000</v>
      </c>
      <c r="E108" s="7">
        <v>2970000</v>
      </c>
      <c r="F108" s="16" t="s">
        <v>77</v>
      </c>
      <c r="G108" s="16"/>
      <c r="H108" s="24"/>
      <c r="I108" s="16"/>
      <c r="K108" s="151"/>
    </row>
    <row r="109" spans="1:12">
      <c r="A109" s="36">
        <v>101</v>
      </c>
      <c r="B109" s="6" t="s">
        <v>70</v>
      </c>
      <c r="C109" s="18">
        <v>1</v>
      </c>
      <c r="D109" s="7">
        <v>10000000</v>
      </c>
      <c r="E109" s="7">
        <v>5000000</v>
      </c>
      <c r="F109" s="16" t="s">
        <v>77</v>
      </c>
      <c r="G109" s="16"/>
      <c r="H109" s="16"/>
      <c r="I109" s="16"/>
      <c r="J109" s="149"/>
    </row>
    <row r="110" spans="1:12">
      <c r="A110" s="36">
        <v>102</v>
      </c>
      <c r="B110" s="5" t="s">
        <v>71</v>
      </c>
      <c r="C110" s="18">
        <v>1</v>
      </c>
      <c r="D110" s="7">
        <v>13830000</v>
      </c>
      <c r="E110" s="7">
        <v>8298000</v>
      </c>
      <c r="F110" s="16" t="s">
        <v>77</v>
      </c>
      <c r="G110" s="16"/>
      <c r="H110" s="16"/>
      <c r="I110" s="16"/>
    </row>
    <row r="111" spans="1:12">
      <c r="A111" s="36">
        <v>103</v>
      </c>
      <c r="B111" s="5" t="s">
        <v>71</v>
      </c>
      <c r="C111" s="18">
        <v>1</v>
      </c>
      <c r="D111" s="7">
        <v>13830000</v>
      </c>
      <c r="E111" s="7">
        <v>8298000</v>
      </c>
      <c r="F111" s="16" t="s">
        <v>77</v>
      </c>
      <c r="G111" s="16"/>
      <c r="H111" s="16"/>
      <c r="I111" s="16"/>
    </row>
    <row r="112" spans="1:12">
      <c r="A112" s="36">
        <v>104</v>
      </c>
      <c r="B112" s="5" t="s">
        <v>72</v>
      </c>
      <c r="C112" s="18">
        <v>1</v>
      </c>
      <c r="D112" s="8">
        <v>14350000</v>
      </c>
      <c r="E112" s="8">
        <v>11480000</v>
      </c>
      <c r="F112" s="16" t="s">
        <v>77</v>
      </c>
      <c r="G112" s="16"/>
      <c r="H112" s="16"/>
      <c r="I112" s="16"/>
    </row>
    <row r="113" spans="1:12">
      <c r="A113" s="36">
        <v>105</v>
      </c>
      <c r="B113" s="5" t="s">
        <v>72</v>
      </c>
      <c r="C113" s="18">
        <v>1</v>
      </c>
      <c r="D113" s="8">
        <v>14350000</v>
      </c>
      <c r="E113" s="8">
        <v>11480000</v>
      </c>
      <c r="F113" s="16" t="s">
        <v>77</v>
      </c>
      <c r="G113" s="16"/>
      <c r="H113" s="16"/>
      <c r="I113" s="16"/>
      <c r="L113" s="2" t="s">
        <v>78</v>
      </c>
    </row>
    <row r="114" spans="1:12">
      <c r="A114" s="36">
        <v>106</v>
      </c>
      <c r="B114" s="5" t="s">
        <v>72</v>
      </c>
      <c r="C114" s="18">
        <v>1</v>
      </c>
      <c r="D114" s="8">
        <v>14350000</v>
      </c>
      <c r="E114" s="8">
        <v>11480000</v>
      </c>
      <c r="F114" s="16" t="s">
        <v>77</v>
      </c>
      <c r="G114" s="16"/>
      <c r="H114" s="16"/>
      <c r="I114" s="16"/>
    </row>
    <row r="115" spans="1:12">
      <c r="A115" s="36">
        <v>107</v>
      </c>
      <c r="B115" s="6" t="s">
        <v>73</v>
      </c>
      <c r="C115" s="18">
        <v>1</v>
      </c>
      <c r="D115" s="8">
        <v>14500000</v>
      </c>
      <c r="E115" s="8">
        <v>11600000</v>
      </c>
      <c r="F115" s="16" t="s">
        <v>77</v>
      </c>
      <c r="G115" s="16"/>
      <c r="H115" s="16"/>
      <c r="I115" s="16"/>
    </row>
    <row r="116" spans="1:12">
      <c r="A116" s="36">
        <v>108</v>
      </c>
      <c r="B116" s="6" t="s">
        <v>73</v>
      </c>
      <c r="C116" s="18">
        <v>1</v>
      </c>
      <c r="D116" s="8">
        <v>14500000</v>
      </c>
      <c r="E116" s="8">
        <v>11600000</v>
      </c>
      <c r="F116" s="16" t="s">
        <v>77</v>
      </c>
      <c r="G116" s="16"/>
      <c r="H116" s="16"/>
      <c r="I116" s="16"/>
    </row>
    <row r="117" spans="1:12">
      <c r="A117" s="36">
        <v>109</v>
      </c>
      <c r="B117" s="6" t="s">
        <v>74</v>
      </c>
      <c r="C117" s="40">
        <v>1</v>
      </c>
      <c r="D117" s="8">
        <v>89900000</v>
      </c>
      <c r="E117" s="15">
        <v>71920000</v>
      </c>
      <c r="F117" s="16" t="s">
        <v>77</v>
      </c>
      <c r="G117" s="16"/>
      <c r="H117" s="16"/>
      <c r="I117" s="16"/>
    </row>
    <row r="118" spans="1:12" ht="16.5" customHeight="1">
      <c r="A118" s="36">
        <v>110</v>
      </c>
      <c r="B118" s="5" t="s">
        <v>75</v>
      </c>
      <c r="C118" s="40">
        <v>1</v>
      </c>
      <c r="D118" s="25">
        <v>45500000</v>
      </c>
      <c r="E118" s="8">
        <v>0</v>
      </c>
      <c r="F118" s="16" t="s">
        <v>77</v>
      </c>
      <c r="G118" s="16"/>
      <c r="H118" s="16"/>
      <c r="I118" s="16"/>
    </row>
    <row r="119" spans="1:12">
      <c r="A119" s="36">
        <v>111</v>
      </c>
      <c r="B119" s="5" t="s">
        <v>76</v>
      </c>
      <c r="C119" s="40">
        <v>1</v>
      </c>
      <c r="D119" s="40">
        <v>11000000</v>
      </c>
      <c r="E119" s="40">
        <v>0</v>
      </c>
      <c r="F119" s="16"/>
      <c r="G119" s="16"/>
      <c r="H119" s="16"/>
      <c r="I119" s="16" t="s">
        <v>77</v>
      </c>
    </row>
    <row r="120" spans="1:12">
      <c r="A120" s="36">
        <v>112</v>
      </c>
      <c r="B120" s="5" t="s">
        <v>76</v>
      </c>
      <c r="C120" s="40">
        <v>1</v>
      </c>
      <c r="D120" s="40">
        <v>11000000</v>
      </c>
      <c r="E120" s="40">
        <v>0</v>
      </c>
      <c r="F120" s="16"/>
      <c r="G120" s="16"/>
      <c r="H120" s="16"/>
      <c r="I120" s="16" t="s">
        <v>77</v>
      </c>
    </row>
    <row r="121" spans="1:12">
      <c r="A121" s="36">
        <v>113</v>
      </c>
      <c r="B121" s="155" t="s">
        <v>175</v>
      </c>
      <c r="C121" s="40">
        <v>1</v>
      </c>
      <c r="D121" s="40">
        <v>18780000</v>
      </c>
      <c r="E121" s="15">
        <v>15024000</v>
      </c>
      <c r="F121" s="16" t="s">
        <v>77</v>
      </c>
      <c r="G121" s="16"/>
      <c r="H121" s="16"/>
      <c r="I121" s="16"/>
    </row>
    <row r="122" spans="1:12">
      <c r="A122" s="36">
        <v>114</v>
      </c>
      <c r="B122" s="155" t="s">
        <v>98</v>
      </c>
      <c r="C122" s="40">
        <v>1</v>
      </c>
      <c r="D122" s="40">
        <v>25000000</v>
      </c>
      <c r="E122" s="15">
        <v>20000000</v>
      </c>
      <c r="F122" s="16" t="s">
        <v>77</v>
      </c>
      <c r="G122" s="16"/>
      <c r="H122" s="16"/>
      <c r="I122" s="16"/>
    </row>
    <row r="123" spans="1:12">
      <c r="A123" s="36">
        <v>115</v>
      </c>
      <c r="B123" s="155" t="s">
        <v>176</v>
      </c>
      <c r="C123" s="40">
        <v>1</v>
      </c>
      <c r="D123" s="40">
        <v>20000000</v>
      </c>
      <c r="E123" s="29">
        <v>16000000</v>
      </c>
      <c r="F123" s="16" t="s">
        <v>77</v>
      </c>
      <c r="G123" s="16"/>
      <c r="H123" s="16"/>
      <c r="I123" s="16"/>
    </row>
    <row r="124" spans="1:12">
      <c r="A124" s="36">
        <v>116</v>
      </c>
      <c r="B124" s="155" t="s">
        <v>130</v>
      </c>
      <c r="C124" s="40">
        <v>1</v>
      </c>
      <c r="D124" s="40">
        <v>10200000</v>
      </c>
      <c r="E124" s="29">
        <v>8160000</v>
      </c>
      <c r="F124" s="16" t="s">
        <v>77</v>
      </c>
      <c r="G124" s="16"/>
      <c r="H124" s="16"/>
      <c r="I124" s="16"/>
    </row>
    <row r="125" spans="1:12">
      <c r="A125" s="36">
        <v>117</v>
      </c>
      <c r="B125" s="27" t="s">
        <v>80</v>
      </c>
      <c r="C125" s="18">
        <v>1</v>
      </c>
      <c r="D125" s="40">
        <v>19800000</v>
      </c>
      <c r="E125" s="29">
        <v>15840000</v>
      </c>
      <c r="F125" s="16" t="s">
        <v>77</v>
      </c>
      <c r="G125" s="16"/>
      <c r="H125" s="16"/>
      <c r="I125" s="16"/>
      <c r="K125" s="152"/>
    </row>
    <row r="126" spans="1:12">
      <c r="A126" s="37">
        <v>118</v>
      </c>
      <c r="B126" s="31" t="s">
        <v>80</v>
      </c>
      <c r="C126" s="32">
        <v>1</v>
      </c>
      <c r="D126" s="134">
        <v>19800000</v>
      </c>
      <c r="E126" s="33">
        <v>15840000</v>
      </c>
      <c r="F126" s="30" t="s">
        <v>77</v>
      </c>
      <c r="G126" s="30"/>
      <c r="H126" s="30"/>
      <c r="I126" s="30"/>
      <c r="K126" s="153"/>
    </row>
    <row r="128" spans="1:12" ht="20.25" customHeight="1">
      <c r="E128" s="130"/>
      <c r="F128" s="131"/>
      <c r="G128" s="131"/>
      <c r="H128" s="130"/>
      <c r="I128" s="132"/>
    </row>
    <row r="129" spans="2:9" ht="21.75" customHeight="1">
      <c r="B129" s="9"/>
      <c r="E129" s="126"/>
      <c r="F129" s="126"/>
      <c r="G129" s="126"/>
      <c r="H129" s="126"/>
      <c r="I129" s="132"/>
    </row>
    <row r="130" spans="2:9" ht="21.75" customHeight="1">
      <c r="E130" s="133"/>
      <c r="F130" s="133"/>
      <c r="G130" s="133"/>
      <c r="H130" s="133"/>
      <c r="I130" s="133"/>
    </row>
    <row r="131" spans="2:9" ht="16.5">
      <c r="E131" s="130"/>
      <c r="F131" s="127"/>
      <c r="G131" s="128"/>
      <c r="H131" s="127"/>
      <c r="I131" s="132"/>
    </row>
    <row r="132" spans="2:9" ht="16.5">
      <c r="E132" s="130"/>
      <c r="F132" s="127"/>
      <c r="G132" s="127"/>
      <c r="H132" s="127"/>
      <c r="I132" s="132"/>
    </row>
    <row r="133" spans="2:9" ht="16.5">
      <c r="E133" s="130"/>
      <c r="F133" s="127"/>
      <c r="G133" s="127"/>
      <c r="H133" s="127"/>
      <c r="I133" s="132"/>
    </row>
    <row r="134" spans="2:9" ht="16.5">
      <c r="E134" s="130"/>
      <c r="F134" s="127"/>
      <c r="G134" s="127"/>
      <c r="H134" s="127"/>
      <c r="I134" s="132"/>
    </row>
    <row r="135" spans="2:9" ht="21.75" customHeight="1">
      <c r="B135" s="9"/>
      <c r="E135" s="129"/>
      <c r="F135" s="129"/>
      <c r="G135" s="129"/>
      <c r="H135" s="129"/>
      <c r="I135" s="132"/>
    </row>
  </sheetData>
  <mergeCells count="9">
    <mergeCell ref="E129:H129"/>
    <mergeCell ref="E130:I130"/>
    <mergeCell ref="E135:H135"/>
    <mergeCell ref="C5:E5"/>
    <mergeCell ref="F5:I5"/>
    <mergeCell ref="B5:B7"/>
    <mergeCell ref="A5:A7"/>
    <mergeCell ref="A3:I3"/>
    <mergeCell ref="A4:I4"/>
  </mergeCells>
  <dataValidations count="2">
    <dataValidation type="list" allowBlank="1" showInputMessage="1" showErrorMessage="1" sqref="C9:C126">
      <formula1>KK</formula1>
    </dataValidation>
    <dataValidation type="list" allowBlank="1" showInputMessage="1" showErrorMessage="1" sqref="B14">
      <formula1>LTS</formula1>
    </dataValidation>
  </dataValidations>
  <pageMargins left="0.31496062992125984" right="0" top="0" bottom="0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52"/>
  <sheetViews>
    <sheetView tabSelected="1" topLeftCell="A19" workbookViewId="0">
      <selection activeCell="D158" sqref="D158"/>
    </sheetView>
  </sheetViews>
  <sheetFormatPr defaultRowHeight="15"/>
  <cols>
    <col min="1" max="1" width="5.7109375" style="13" customWidth="1"/>
    <col min="2" max="2" width="41.85546875" style="1" customWidth="1"/>
    <col min="3" max="3" width="7.42578125" style="1" customWidth="1"/>
    <col min="4" max="4" width="16.140625" style="11" customWidth="1"/>
    <col min="5" max="5" width="15.85546875" style="11" customWidth="1"/>
    <col min="6" max="6" width="7" style="1" customWidth="1"/>
    <col min="7" max="7" width="13" style="11" customWidth="1"/>
    <col min="8" max="8" width="12.85546875" style="11" customWidth="1"/>
    <col min="9" max="9" width="6.5703125" style="1" customWidth="1"/>
    <col min="10" max="10" width="10.7109375" style="11" customWidth="1"/>
    <col min="11" max="11" width="9" style="11" customWidth="1"/>
    <col min="12" max="12" width="6.42578125" style="1" customWidth="1"/>
    <col min="13" max="13" width="13.28515625" style="12" customWidth="1"/>
    <col min="14" max="14" width="12" style="12" customWidth="1"/>
    <col min="15" max="16384" width="9.140625" style="1"/>
  </cols>
  <sheetData>
    <row r="1" spans="1:14" ht="19.5" customHeight="1">
      <c r="A1" s="65" t="s">
        <v>127</v>
      </c>
      <c r="B1" s="65"/>
      <c r="C1" s="65"/>
      <c r="D1" s="65"/>
    </row>
    <row r="2" spans="1:14" ht="18.75" customHeight="1">
      <c r="A2" s="65" t="s">
        <v>82</v>
      </c>
      <c r="B2" s="65"/>
    </row>
    <row r="3" spans="1:14" ht="21.75" customHeight="1">
      <c r="A3" s="62" t="s">
        <v>94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21" customHeight="1">
      <c r="A4" s="66" t="s">
        <v>150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6" spans="1:14" s="9" customFormat="1" ht="32.25" customHeight="1">
      <c r="A6" s="88" t="s">
        <v>95</v>
      </c>
      <c r="B6" s="88" t="s">
        <v>7</v>
      </c>
      <c r="C6" s="89" t="s">
        <v>85</v>
      </c>
      <c r="D6" s="88"/>
      <c r="E6" s="88"/>
      <c r="F6" s="88" t="s">
        <v>83</v>
      </c>
      <c r="G6" s="88"/>
      <c r="H6" s="88"/>
      <c r="I6" s="88" t="s">
        <v>87</v>
      </c>
      <c r="J6" s="88"/>
      <c r="K6" s="88"/>
      <c r="L6" s="88" t="s">
        <v>84</v>
      </c>
      <c r="M6" s="88"/>
      <c r="N6" s="88"/>
    </row>
    <row r="7" spans="1:14" ht="43.5" customHeight="1">
      <c r="A7" s="88"/>
      <c r="B7" s="88"/>
      <c r="C7" s="90" t="s">
        <v>88</v>
      </c>
      <c r="D7" s="91" t="s">
        <v>3</v>
      </c>
      <c r="E7" s="92" t="s">
        <v>96</v>
      </c>
      <c r="F7" s="90" t="s">
        <v>88</v>
      </c>
      <c r="G7" s="91" t="s">
        <v>3</v>
      </c>
      <c r="H7" s="92" t="s">
        <v>96</v>
      </c>
      <c r="I7" s="90" t="s">
        <v>90</v>
      </c>
      <c r="J7" s="91" t="s">
        <v>3</v>
      </c>
      <c r="K7" s="92" t="s">
        <v>96</v>
      </c>
      <c r="L7" s="90" t="s">
        <v>90</v>
      </c>
      <c r="M7" s="93" t="s">
        <v>3</v>
      </c>
      <c r="N7" s="94" t="s">
        <v>97</v>
      </c>
    </row>
    <row r="8" spans="1:14" s="13" customFormat="1" ht="52.5" customHeight="1">
      <c r="A8" s="88"/>
      <c r="B8" s="88"/>
      <c r="C8" s="90" t="s">
        <v>8</v>
      </c>
      <c r="D8" s="91" t="s">
        <v>9</v>
      </c>
      <c r="E8" s="91" t="s">
        <v>9</v>
      </c>
      <c r="F8" s="90" t="s">
        <v>8</v>
      </c>
      <c r="G8" s="91" t="s">
        <v>9</v>
      </c>
      <c r="H8" s="91" t="s">
        <v>9</v>
      </c>
      <c r="I8" s="90" t="s">
        <v>8</v>
      </c>
      <c r="J8" s="91" t="s">
        <v>9</v>
      </c>
      <c r="K8" s="92" t="s">
        <v>160</v>
      </c>
      <c r="L8" s="90" t="s">
        <v>8</v>
      </c>
      <c r="M8" s="93" t="s">
        <v>9</v>
      </c>
      <c r="N8" s="93" t="s">
        <v>9</v>
      </c>
    </row>
    <row r="9" spans="1:14" ht="23.25" customHeight="1">
      <c r="A9" s="95">
        <v>1</v>
      </c>
      <c r="B9" s="96" t="s">
        <v>100</v>
      </c>
      <c r="C9" s="97"/>
      <c r="D9" s="98"/>
      <c r="E9" s="98"/>
      <c r="F9" s="97"/>
      <c r="G9" s="98"/>
      <c r="H9" s="98"/>
      <c r="I9" s="97"/>
      <c r="J9" s="98"/>
      <c r="K9" s="98"/>
      <c r="L9" s="97"/>
      <c r="M9" s="99"/>
      <c r="N9" s="99"/>
    </row>
    <row r="10" spans="1:14" ht="35.25" customHeight="1">
      <c r="A10" s="71" t="s">
        <v>101</v>
      </c>
      <c r="B10" s="108" t="s">
        <v>68</v>
      </c>
      <c r="C10" s="42">
        <v>0</v>
      </c>
      <c r="D10" s="109">
        <v>0</v>
      </c>
      <c r="E10" s="114">
        <v>0</v>
      </c>
      <c r="F10" s="109">
        <v>1</v>
      </c>
      <c r="G10" s="109">
        <v>7444000000</v>
      </c>
      <c r="H10" s="109">
        <v>7444000000</v>
      </c>
      <c r="I10" s="42">
        <v>0</v>
      </c>
      <c r="J10" s="72">
        <v>0</v>
      </c>
      <c r="K10" s="72"/>
      <c r="L10" s="42">
        <v>1</v>
      </c>
      <c r="M10" s="109">
        <v>7444000000</v>
      </c>
      <c r="N10" s="109">
        <v>7444000000</v>
      </c>
    </row>
    <row r="11" spans="1:14" s="11" customFormat="1" ht="35.25" customHeight="1">
      <c r="A11" s="110" t="s">
        <v>148</v>
      </c>
      <c r="B11" s="112" t="s">
        <v>155</v>
      </c>
      <c r="C11" s="85">
        <v>1</v>
      </c>
      <c r="D11" s="118">
        <v>12827880000.000002</v>
      </c>
      <c r="E11" s="54">
        <v>12827880000.000002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1</v>
      </c>
      <c r="M11" s="118">
        <v>12827880000.000002</v>
      </c>
      <c r="N11" s="54">
        <v>12827880000.000002</v>
      </c>
    </row>
    <row r="12" spans="1:14" ht="18.75" customHeight="1">
      <c r="A12" s="95">
        <v>2</v>
      </c>
      <c r="B12" s="96" t="s">
        <v>102</v>
      </c>
      <c r="C12" s="97"/>
      <c r="D12" s="98"/>
      <c r="E12" s="98"/>
      <c r="F12" s="97"/>
      <c r="G12" s="98"/>
      <c r="H12" s="98"/>
      <c r="I12" s="97"/>
      <c r="J12" s="98"/>
      <c r="K12" s="98"/>
      <c r="L12" s="97"/>
      <c r="M12" s="99"/>
      <c r="N12" s="99"/>
    </row>
    <row r="13" spans="1:14" ht="33.75" customHeight="1">
      <c r="A13" s="71" t="s">
        <v>106</v>
      </c>
      <c r="B13" s="108" t="s">
        <v>68</v>
      </c>
      <c r="C13" s="42">
        <v>0</v>
      </c>
      <c r="D13" s="109">
        <v>0</v>
      </c>
      <c r="E13" s="109">
        <v>0</v>
      </c>
      <c r="F13" s="42">
        <v>1</v>
      </c>
      <c r="G13" s="109">
        <v>6345870376</v>
      </c>
      <c r="H13" s="109">
        <v>6092035561</v>
      </c>
      <c r="I13" s="42"/>
      <c r="J13" s="72"/>
      <c r="K13" s="72"/>
      <c r="L13" s="42">
        <v>1</v>
      </c>
      <c r="M13" s="159">
        <v>6345870376</v>
      </c>
      <c r="N13" s="109">
        <v>6092035561</v>
      </c>
    </row>
    <row r="14" spans="1:14" ht="30" customHeight="1">
      <c r="A14" s="79" t="s">
        <v>149</v>
      </c>
      <c r="B14" s="113" t="s">
        <v>156</v>
      </c>
      <c r="C14" s="123">
        <v>1</v>
      </c>
      <c r="D14" s="125">
        <f>2913834341+6044480117</f>
        <v>8958314458</v>
      </c>
      <c r="E14" s="125">
        <v>6134506254</v>
      </c>
      <c r="F14" s="123">
        <v>0</v>
      </c>
      <c r="G14" s="82">
        <v>0</v>
      </c>
      <c r="H14" s="82">
        <v>0</v>
      </c>
      <c r="I14" s="123"/>
      <c r="J14" s="124"/>
      <c r="K14" s="124"/>
      <c r="L14" s="123">
        <v>1</v>
      </c>
      <c r="M14" s="125">
        <f>2913834341+6044480117</f>
        <v>8958314458</v>
      </c>
      <c r="N14" s="125">
        <v>6134506254</v>
      </c>
    </row>
    <row r="15" spans="1:14" ht="19.5" customHeight="1">
      <c r="A15" s="95">
        <v>3</v>
      </c>
      <c r="B15" s="96" t="s">
        <v>103</v>
      </c>
      <c r="C15" s="97"/>
      <c r="D15" s="98"/>
      <c r="E15" s="98"/>
      <c r="F15" s="97"/>
      <c r="G15" s="98"/>
      <c r="H15" s="98"/>
      <c r="I15" s="97"/>
      <c r="J15" s="98"/>
      <c r="K15" s="98"/>
      <c r="L15" s="97"/>
      <c r="M15" s="99"/>
      <c r="N15" s="99"/>
    </row>
    <row r="16" spans="1:14" ht="17.25" customHeight="1">
      <c r="A16" s="71" t="s">
        <v>107</v>
      </c>
      <c r="B16" s="43" t="s">
        <v>158</v>
      </c>
      <c r="C16" s="43">
        <v>0</v>
      </c>
      <c r="D16" s="119">
        <v>0</v>
      </c>
      <c r="E16" s="119">
        <v>0</v>
      </c>
      <c r="F16" s="43">
        <v>1</v>
      </c>
      <c r="G16" s="119">
        <v>409409500</v>
      </c>
      <c r="H16" s="119">
        <v>0</v>
      </c>
      <c r="I16" s="43">
        <v>1</v>
      </c>
      <c r="J16" s="119">
        <v>409409500</v>
      </c>
      <c r="K16" s="119">
        <v>0</v>
      </c>
      <c r="L16" s="43">
        <v>0</v>
      </c>
      <c r="M16" s="120">
        <v>0</v>
      </c>
      <c r="N16" s="120">
        <v>0</v>
      </c>
    </row>
    <row r="17" spans="1:14" ht="18.75" customHeight="1">
      <c r="A17" s="73" t="s">
        <v>108</v>
      </c>
      <c r="B17" s="121" t="s">
        <v>21</v>
      </c>
      <c r="C17" s="46">
        <v>1</v>
      </c>
      <c r="D17" s="122">
        <v>1145600000</v>
      </c>
      <c r="E17" s="118">
        <v>0</v>
      </c>
      <c r="F17" s="46">
        <v>0</v>
      </c>
      <c r="G17" s="118"/>
      <c r="H17" s="118"/>
      <c r="I17" s="46">
        <v>0</v>
      </c>
      <c r="J17" s="118"/>
      <c r="K17" s="118"/>
      <c r="L17" s="46">
        <v>1</v>
      </c>
      <c r="M17" s="122">
        <v>1145600000</v>
      </c>
      <c r="N17" s="146">
        <v>0</v>
      </c>
    </row>
    <row r="18" spans="1:14" ht="22.5" customHeight="1">
      <c r="A18" s="73" t="s">
        <v>152</v>
      </c>
      <c r="B18" s="121" t="s">
        <v>157</v>
      </c>
      <c r="C18" s="46">
        <v>1</v>
      </c>
      <c r="D18" s="122">
        <v>1003435680</v>
      </c>
      <c r="E18" s="122">
        <v>869577360</v>
      </c>
      <c r="F18" s="46">
        <v>0</v>
      </c>
      <c r="G18" s="118"/>
      <c r="H18" s="118"/>
      <c r="I18" s="46">
        <v>0</v>
      </c>
      <c r="J18" s="118"/>
      <c r="K18" s="118"/>
      <c r="L18" s="46">
        <v>1</v>
      </c>
      <c r="M18" s="122">
        <v>1003435680</v>
      </c>
      <c r="N18" s="122">
        <v>869577360</v>
      </c>
    </row>
    <row r="19" spans="1:14" ht="18.75" customHeight="1">
      <c r="A19" s="79" t="s">
        <v>153</v>
      </c>
      <c r="B19" s="111" t="s">
        <v>81</v>
      </c>
      <c r="C19" s="123">
        <v>0</v>
      </c>
      <c r="D19" s="124">
        <v>0</v>
      </c>
      <c r="E19" s="124">
        <v>0</v>
      </c>
      <c r="F19" s="123">
        <v>1</v>
      </c>
      <c r="G19" s="124">
        <v>1540000000</v>
      </c>
      <c r="H19" s="160">
        <v>1437282000</v>
      </c>
      <c r="I19" s="123">
        <v>0</v>
      </c>
      <c r="J19" s="124">
        <v>0</v>
      </c>
      <c r="K19" s="124">
        <v>0</v>
      </c>
      <c r="L19" s="123">
        <v>1</v>
      </c>
      <c r="M19" s="124">
        <v>1540000000</v>
      </c>
      <c r="N19" s="160">
        <v>1437282000</v>
      </c>
    </row>
    <row r="20" spans="1:14" s="10" customFormat="1" ht="17.25" customHeight="1">
      <c r="A20" s="95">
        <v>4</v>
      </c>
      <c r="B20" s="96" t="s">
        <v>104</v>
      </c>
      <c r="C20" s="96"/>
      <c r="D20" s="100"/>
      <c r="E20" s="100"/>
      <c r="F20" s="96"/>
      <c r="G20" s="100" t="s">
        <v>78</v>
      </c>
      <c r="H20" s="100"/>
      <c r="I20" s="96"/>
      <c r="J20" s="100"/>
      <c r="K20" s="100"/>
      <c r="L20" s="96"/>
      <c r="M20" s="101"/>
      <c r="N20" s="101"/>
    </row>
    <row r="21" spans="1:14" s="10" customFormat="1" ht="17.25" customHeight="1">
      <c r="A21" s="71">
        <v>1</v>
      </c>
      <c r="B21" s="43" t="s">
        <v>134</v>
      </c>
      <c r="C21" s="42">
        <v>1</v>
      </c>
      <c r="D21" s="44">
        <v>15100000</v>
      </c>
      <c r="E21" s="72">
        <v>0</v>
      </c>
      <c r="F21" s="102"/>
      <c r="G21" s="103"/>
      <c r="H21" s="103"/>
      <c r="I21" s="42">
        <v>1</v>
      </c>
      <c r="J21" s="44">
        <v>15100000</v>
      </c>
      <c r="K21" s="72">
        <v>0</v>
      </c>
      <c r="L21" s="102"/>
      <c r="M21" s="43">
        <v>0</v>
      </c>
      <c r="N21" s="104"/>
    </row>
    <row r="22" spans="1:14" s="10" customFormat="1" ht="17.25" customHeight="1">
      <c r="A22" s="73">
        <v>2</v>
      </c>
      <c r="B22" s="46" t="s">
        <v>134</v>
      </c>
      <c r="C22" s="45">
        <v>1</v>
      </c>
      <c r="D22" s="47">
        <v>15100000</v>
      </c>
      <c r="E22" s="54">
        <v>0</v>
      </c>
      <c r="F22" s="105"/>
      <c r="G22" s="106"/>
      <c r="H22" s="106"/>
      <c r="I22" s="45">
        <v>1</v>
      </c>
      <c r="J22" s="47">
        <v>15100000</v>
      </c>
      <c r="K22" s="54">
        <v>0</v>
      </c>
      <c r="L22" s="105"/>
      <c r="M22" s="46">
        <v>0</v>
      </c>
      <c r="N22" s="107"/>
    </row>
    <row r="23" spans="1:14" s="10" customFormat="1" ht="17.25" customHeight="1">
      <c r="A23" s="73">
        <v>3</v>
      </c>
      <c r="B23" s="46" t="s">
        <v>135</v>
      </c>
      <c r="C23" s="45">
        <v>1</v>
      </c>
      <c r="D23" s="47">
        <v>17376667</v>
      </c>
      <c r="E23" s="54">
        <v>0</v>
      </c>
      <c r="F23" s="105"/>
      <c r="G23" s="106"/>
      <c r="H23" s="106"/>
      <c r="I23" s="45">
        <v>1</v>
      </c>
      <c r="J23" s="47">
        <v>17376667</v>
      </c>
      <c r="K23" s="54">
        <v>0</v>
      </c>
      <c r="L23" s="105"/>
      <c r="M23" s="46">
        <v>0</v>
      </c>
      <c r="N23" s="107"/>
    </row>
    <row r="24" spans="1:14" s="10" customFormat="1" ht="17.25" customHeight="1">
      <c r="A24" s="73">
        <v>4</v>
      </c>
      <c r="B24" s="46" t="s">
        <v>136</v>
      </c>
      <c r="C24" s="45">
        <v>1</v>
      </c>
      <c r="D24" s="47">
        <v>43317738</v>
      </c>
      <c r="E24" s="54">
        <v>0</v>
      </c>
      <c r="F24" s="105"/>
      <c r="G24" s="106"/>
      <c r="H24" s="106"/>
      <c r="I24" s="45">
        <v>1</v>
      </c>
      <c r="J24" s="47">
        <v>43317738</v>
      </c>
      <c r="K24" s="54">
        <v>0</v>
      </c>
      <c r="L24" s="105"/>
      <c r="M24" s="46">
        <v>0</v>
      </c>
      <c r="N24" s="107"/>
    </row>
    <row r="25" spans="1:14" s="10" customFormat="1" ht="17.25" customHeight="1">
      <c r="A25" s="73">
        <v>5</v>
      </c>
      <c r="B25" s="48" t="s">
        <v>11</v>
      </c>
      <c r="C25" s="45">
        <v>1</v>
      </c>
      <c r="D25" s="49">
        <v>101721000</v>
      </c>
      <c r="E25" s="54">
        <v>20344200</v>
      </c>
      <c r="F25" s="105"/>
      <c r="G25" s="106"/>
      <c r="H25" s="106"/>
      <c r="I25" s="105"/>
      <c r="J25" s="46"/>
      <c r="K25" s="54"/>
      <c r="L25" s="45">
        <v>1</v>
      </c>
      <c r="M25" s="49">
        <v>101721000</v>
      </c>
      <c r="N25" s="54">
        <v>20344200</v>
      </c>
    </row>
    <row r="26" spans="1:14" s="10" customFormat="1" ht="17.25" customHeight="1">
      <c r="A26" s="73">
        <v>6</v>
      </c>
      <c r="B26" s="46" t="s">
        <v>137</v>
      </c>
      <c r="C26" s="45">
        <v>1</v>
      </c>
      <c r="D26" s="47">
        <v>13860000</v>
      </c>
      <c r="E26" s="54">
        <v>0</v>
      </c>
      <c r="F26" s="105"/>
      <c r="G26" s="106"/>
      <c r="H26" s="106"/>
      <c r="I26" s="45">
        <v>1</v>
      </c>
      <c r="J26" s="47">
        <v>13860000</v>
      </c>
      <c r="K26" s="54">
        <v>0</v>
      </c>
      <c r="L26" s="105"/>
      <c r="M26" s="46"/>
      <c r="N26" s="107"/>
    </row>
    <row r="27" spans="1:14" s="10" customFormat="1" ht="17.25" customHeight="1">
      <c r="A27" s="73">
        <v>7</v>
      </c>
      <c r="B27" s="50" t="s">
        <v>12</v>
      </c>
      <c r="C27" s="45">
        <v>1</v>
      </c>
      <c r="D27" s="51">
        <v>13200000</v>
      </c>
      <c r="E27" s="54">
        <v>0</v>
      </c>
      <c r="F27" s="105"/>
      <c r="G27" s="106"/>
      <c r="H27" s="106"/>
      <c r="I27" s="45"/>
      <c r="J27" s="45"/>
      <c r="K27" s="54"/>
      <c r="L27" s="45">
        <v>1</v>
      </c>
      <c r="M27" s="51">
        <v>13200000</v>
      </c>
      <c r="N27" s="107"/>
    </row>
    <row r="28" spans="1:14" s="10" customFormat="1" ht="17.25" customHeight="1">
      <c r="A28" s="73">
        <v>8</v>
      </c>
      <c r="B28" s="52" t="s">
        <v>138</v>
      </c>
      <c r="C28" s="45">
        <v>1</v>
      </c>
      <c r="D28" s="53">
        <v>99838800</v>
      </c>
      <c r="E28" s="54">
        <v>0</v>
      </c>
      <c r="F28" s="105"/>
      <c r="G28" s="106"/>
      <c r="H28" s="106"/>
      <c r="I28" s="45">
        <v>1</v>
      </c>
      <c r="J28" s="53">
        <v>99838800</v>
      </c>
      <c r="K28" s="54">
        <v>0</v>
      </c>
      <c r="L28" s="105"/>
      <c r="M28" s="51"/>
      <c r="N28" s="107"/>
    </row>
    <row r="29" spans="1:14" s="10" customFormat="1" ht="17.25" customHeight="1">
      <c r="A29" s="73">
        <v>9</v>
      </c>
      <c r="B29" s="50" t="s">
        <v>13</v>
      </c>
      <c r="C29" s="45">
        <v>1</v>
      </c>
      <c r="D29" s="51">
        <v>45318000</v>
      </c>
      <c r="E29" s="54">
        <v>0</v>
      </c>
      <c r="F29" s="105"/>
      <c r="G29" s="106"/>
      <c r="H29" s="106"/>
      <c r="I29" s="45"/>
      <c r="J29" s="45"/>
      <c r="K29" s="54"/>
      <c r="L29" s="45">
        <v>1</v>
      </c>
      <c r="M29" s="51">
        <v>45318000</v>
      </c>
      <c r="N29" s="107"/>
    </row>
    <row r="30" spans="1:14" s="10" customFormat="1" ht="17.25" customHeight="1">
      <c r="A30" s="73">
        <v>10</v>
      </c>
      <c r="B30" s="52" t="s">
        <v>159</v>
      </c>
      <c r="C30" s="45">
        <v>1</v>
      </c>
      <c r="D30" s="53">
        <v>12999000</v>
      </c>
      <c r="E30" s="54">
        <v>0</v>
      </c>
      <c r="F30" s="105"/>
      <c r="G30" s="106"/>
      <c r="H30" s="106"/>
      <c r="I30" s="45">
        <v>1</v>
      </c>
      <c r="J30" s="53">
        <v>12999000</v>
      </c>
      <c r="K30" s="54">
        <v>0</v>
      </c>
      <c r="L30" s="105"/>
      <c r="M30" s="51">
        <v>0</v>
      </c>
      <c r="N30" s="107"/>
    </row>
    <row r="31" spans="1:14" s="10" customFormat="1" ht="17.25" customHeight="1">
      <c r="A31" s="73">
        <v>11</v>
      </c>
      <c r="B31" s="52" t="s">
        <v>139</v>
      </c>
      <c r="C31" s="45">
        <v>1</v>
      </c>
      <c r="D31" s="54">
        <v>13849000</v>
      </c>
      <c r="E31" s="54">
        <v>0</v>
      </c>
      <c r="F31" s="105"/>
      <c r="G31" s="106"/>
      <c r="H31" s="106"/>
      <c r="I31" s="45">
        <v>1</v>
      </c>
      <c r="J31" s="54">
        <v>13849000</v>
      </c>
      <c r="K31" s="54">
        <v>0</v>
      </c>
      <c r="L31" s="105"/>
      <c r="M31" s="45"/>
      <c r="N31" s="107"/>
    </row>
    <row r="32" spans="1:14" s="10" customFormat="1" ht="17.25" customHeight="1">
      <c r="A32" s="73">
        <v>12</v>
      </c>
      <c r="B32" s="52" t="s">
        <v>15</v>
      </c>
      <c r="C32" s="45">
        <v>1</v>
      </c>
      <c r="D32" s="51">
        <v>14762000</v>
      </c>
      <c r="E32" s="54">
        <v>0</v>
      </c>
      <c r="F32" s="105"/>
      <c r="G32" s="106"/>
      <c r="H32" s="106"/>
      <c r="I32" s="105"/>
      <c r="J32" s="45"/>
      <c r="K32" s="54"/>
      <c r="L32" s="45">
        <v>1</v>
      </c>
      <c r="M32" s="51">
        <v>14762000</v>
      </c>
      <c r="N32" s="107"/>
    </row>
    <row r="33" spans="1:14" s="10" customFormat="1" ht="17.25" customHeight="1">
      <c r="A33" s="73">
        <v>13</v>
      </c>
      <c r="B33" s="52" t="s">
        <v>140</v>
      </c>
      <c r="C33" s="45">
        <v>1</v>
      </c>
      <c r="D33" s="51">
        <v>67960000</v>
      </c>
      <c r="E33" s="54">
        <v>0</v>
      </c>
      <c r="F33" s="105"/>
      <c r="G33" s="106"/>
      <c r="H33" s="106"/>
      <c r="I33" s="45">
        <v>1</v>
      </c>
      <c r="J33" s="54">
        <v>67960000</v>
      </c>
      <c r="K33" s="54">
        <v>0</v>
      </c>
      <c r="L33" s="105"/>
      <c r="M33" s="51"/>
      <c r="N33" s="107"/>
    </row>
    <row r="34" spans="1:14" s="10" customFormat="1" ht="17.25" customHeight="1">
      <c r="A34" s="73">
        <v>14</v>
      </c>
      <c r="B34" s="50" t="s">
        <v>154</v>
      </c>
      <c r="C34" s="45">
        <v>1</v>
      </c>
      <c r="D34" s="51">
        <v>203478717</v>
      </c>
      <c r="E34" s="51">
        <v>0</v>
      </c>
      <c r="F34" s="105"/>
      <c r="G34" s="106"/>
      <c r="H34" s="106"/>
      <c r="I34" s="105"/>
      <c r="J34" s="45"/>
      <c r="K34" s="51"/>
      <c r="L34" s="45">
        <v>1</v>
      </c>
      <c r="M34" s="51">
        <v>203478717</v>
      </c>
      <c r="N34" s="107"/>
    </row>
    <row r="35" spans="1:14" s="10" customFormat="1" ht="17.25" customHeight="1">
      <c r="A35" s="73">
        <v>15</v>
      </c>
      <c r="B35" s="50" t="s">
        <v>154</v>
      </c>
      <c r="C35" s="45">
        <v>1</v>
      </c>
      <c r="D35" s="51">
        <v>203478717</v>
      </c>
      <c r="E35" s="51">
        <v>0</v>
      </c>
      <c r="F35" s="105"/>
      <c r="G35" s="106"/>
      <c r="H35" s="106"/>
      <c r="I35" s="105"/>
      <c r="J35" s="45"/>
      <c r="K35" s="51"/>
      <c r="L35" s="45">
        <v>1</v>
      </c>
      <c r="M35" s="51">
        <v>203478717</v>
      </c>
      <c r="N35" s="107"/>
    </row>
    <row r="36" spans="1:14" s="10" customFormat="1" ht="17.25" customHeight="1">
      <c r="A36" s="73">
        <v>16</v>
      </c>
      <c r="B36" s="50" t="s">
        <v>154</v>
      </c>
      <c r="C36" s="45">
        <v>1</v>
      </c>
      <c r="D36" s="51">
        <v>203478717</v>
      </c>
      <c r="E36" s="51">
        <v>0</v>
      </c>
      <c r="F36" s="105"/>
      <c r="G36" s="106"/>
      <c r="H36" s="106"/>
      <c r="I36" s="105"/>
      <c r="J36" s="45"/>
      <c r="K36" s="106"/>
      <c r="L36" s="45">
        <v>1</v>
      </c>
      <c r="M36" s="51">
        <v>203478717</v>
      </c>
      <c r="N36" s="107"/>
    </row>
    <row r="37" spans="1:14" s="10" customFormat="1" ht="17.25" customHeight="1">
      <c r="A37" s="73">
        <v>17</v>
      </c>
      <c r="B37" s="52" t="s">
        <v>161</v>
      </c>
      <c r="C37" s="45">
        <v>1</v>
      </c>
      <c r="D37" s="53">
        <v>49683150</v>
      </c>
      <c r="E37" s="51">
        <v>0</v>
      </c>
      <c r="F37" s="105"/>
      <c r="G37" s="106"/>
      <c r="H37" s="106"/>
      <c r="I37" s="45">
        <v>1</v>
      </c>
      <c r="J37" s="53">
        <v>49683150</v>
      </c>
      <c r="K37" s="54">
        <v>0</v>
      </c>
      <c r="L37" s="105"/>
      <c r="M37" s="51"/>
      <c r="N37" s="107"/>
    </row>
    <row r="38" spans="1:14" s="10" customFormat="1" ht="17.25" customHeight="1">
      <c r="A38" s="73">
        <v>18</v>
      </c>
      <c r="B38" s="52" t="s">
        <v>161</v>
      </c>
      <c r="C38" s="45">
        <v>1</v>
      </c>
      <c r="D38" s="53">
        <v>49683150</v>
      </c>
      <c r="E38" s="51">
        <v>0</v>
      </c>
      <c r="F38" s="105"/>
      <c r="G38" s="106"/>
      <c r="H38" s="106"/>
      <c r="I38" s="45">
        <v>1</v>
      </c>
      <c r="J38" s="53">
        <v>49683150</v>
      </c>
      <c r="K38" s="54">
        <v>0</v>
      </c>
      <c r="L38" s="105"/>
      <c r="M38" s="51"/>
      <c r="N38" s="107"/>
    </row>
    <row r="39" spans="1:14" s="10" customFormat="1" ht="17.25" customHeight="1">
      <c r="A39" s="73">
        <v>19</v>
      </c>
      <c r="B39" s="52" t="s">
        <v>141</v>
      </c>
      <c r="C39" s="45">
        <v>1</v>
      </c>
      <c r="D39" s="53">
        <v>15400000</v>
      </c>
      <c r="E39" s="51">
        <v>0</v>
      </c>
      <c r="F39" s="105"/>
      <c r="G39" s="106"/>
      <c r="H39" s="106"/>
      <c r="I39" s="45">
        <v>1</v>
      </c>
      <c r="J39" s="53">
        <v>15400000</v>
      </c>
      <c r="K39" s="54">
        <v>0</v>
      </c>
      <c r="L39" s="105"/>
      <c r="M39" s="51"/>
      <c r="N39" s="107"/>
    </row>
    <row r="40" spans="1:14" s="10" customFormat="1" ht="17.25" customHeight="1">
      <c r="A40" s="73">
        <v>20</v>
      </c>
      <c r="B40" s="52" t="s">
        <v>142</v>
      </c>
      <c r="C40" s="45">
        <v>1</v>
      </c>
      <c r="D40" s="53">
        <v>15400000</v>
      </c>
      <c r="E40" s="54">
        <v>0</v>
      </c>
      <c r="F40" s="105"/>
      <c r="G40" s="106"/>
      <c r="H40" s="106"/>
      <c r="I40" s="45">
        <v>1</v>
      </c>
      <c r="J40" s="53">
        <v>15400000</v>
      </c>
      <c r="K40" s="54">
        <v>0</v>
      </c>
      <c r="L40" s="105"/>
      <c r="M40" s="51"/>
      <c r="N40" s="107"/>
    </row>
    <row r="41" spans="1:14" s="10" customFormat="1" ht="17.25" customHeight="1">
      <c r="A41" s="73">
        <v>21</v>
      </c>
      <c r="B41" s="50" t="s">
        <v>17</v>
      </c>
      <c r="C41" s="45">
        <v>1</v>
      </c>
      <c r="D41" s="51">
        <v>1166203400</v>
      </c>
      <c r="E41" s="51">
        <v>0</v>
      </c>
      <c r="F41" s="105"/>
      <c r="G41" s="106"/>
      <c r="H41" s="106"/>
      <c r="I41" s="105"/>
      <c r="J41" s="45"/>
      <c r="K41" s="54"/>
      <c r="L41" s="45">
        <v>1</v>
      </c>
      <c r="M41" s="51">
        <v>1166203400</v>
      </c>
      <c r="N41" s="51"/>
    </row>
    <row r="42" spans="1:14" s="10" customFormat="1" ht="17.25" customHeight="1">
      <c r="A42" s="73">
        <v>22</v>
      </c>
      <c r="B42" s="50" t="s">
        <v>18</v>
      </c>
      <c r="C42" s="45">
        <v>1</v>
      </c>
      <c r="D42" s="51">
        <v>16500000</v>
      </c>
      <c r="E42" s="54">
        <v>0</v>
      </c>
      <c r="F42" s="105"/>
      <c r="G42" s="106"/>
      <c r="H42" s="106"/>
      <c r="I42" s="105"/>
      <c r="J42" s="45"/>
      <c r="K42" s="54"/>
      <c r="L42" s="45">
        <v>1</v>
      </c>
      <c r="M42" s="51">
        <v>16500000</v>
      </c>
      <c r="N42" s="107"/>
    </row>
    <row r="43" spans="1:14" s="10" customFormat="1" ht="17.25" customHeight="1">
      <c r="A43" s="73">
        <v>23</v>
      </c>
      <c r="B43" s="50" t="s">
        <v>19</v>
      </c>
      <c r="C43" s="45">
        <v>1</v>
      </c>
      <c r="D43" s="51">
        <v>14000000</v>
      </c>
      <c r="E43" s="54">
        <v>0</v>
      </c>
      <c r="F43" s="105"/>
      <c r="G43" s="106"/>
      <c r="H43" s="106"/>
      <c r="I43" s="105"/>
      <c r="J43" s="45"/>
      <c r="K43" s="54"/>
      <c r="L43" s="45">
        <v>1</v>
      </c>
      <c r="M43" s="51">
        <v>14000000</v>
      </c>
      <c r="N43" s="107"/>
    </row>
    <row r="44" spans="1:14" s="10" customFormat="1" ht="17.25" customHeight="1">
      <c r="A44" s="73">
        <v>24</v>
      </c>
      <c r="B44" s="50" t="s">
        <v>20</v>
      </c>
      <c r="C44" s="45">
        <v>1</v>
      </c>
      <c r="D44" s="51">
        <v>17883000</v>
      </c>
      <c r="E44" s="54">
        <v>0</v>
      </c>
      <c r="F44" s="105"/>
      <c r="G44" s="106"/>
      <c r="H44" s="106"/>
      <c r="I44" s="105"/>
      <c r="J44" s="45"/>
      <c r="K44" s="54"/>
      <c r="L44" s="45">
        <v>1</v>
      </c>
      <c r="M44" s="51">
        <v>17883000</v>
      </c>
      <c r="N44" s="107"/>
    </row>
    <row r="45" spans="1:14" s="10" customFormat="1" ht="17.25" customHeight="1">
      <c r="A45" s="73">
        <v>25</v>
      </c>
      <c r="B45" s="52" t="s">
        <v>143</v>
      </c>
      <c r="C45" s="45">
        <v>1</v>
      </c>
      <c r="D45" s="53">
        <v>14570000</v>
      </c>
      <c r="E45" s="54">
        <v>0</v>
      </c>
      <c r="F45" s="105"/>
      <c r="G45" s="106"/>
      <c r="H45" s="106"/>
      <c r="I45" s="45">
        <v>1</v>
      </c>
      <c r="J45" s="53">
        <v>14570000</v>
      </c>
      <c r="K45" s="54">
        <v>0</v>
      </c>
      <c r="L45" s="105"/>
      <c r="M45" s="45">
        <v>0</v>
      </c>
      <c r="N45" s="107"/>
    </row>
    <row r="46" spans="1:14" s="10" customFormat="1" ht="17.25" customHeight="1">
      <c r="A46" s="73">
        <v>26</v>
      </c>
      <c r="B46" s="52" t="s">
        <v>144</v>
      </c>
      <c r="C46" s="45">
        <v>1</v>
      </c>
      <c r="D46" s="55">
        <v>10950000</v>
      </c>
      <c r="E46" s="54">
        <v>0</v>
      </c>
      <c r="F46" s="105"/>
      <c r="G46" s="106"/>
      <c r="H46" s="106"/>
      <c r="I46" s="45">
        <v>1</v>
      </c>
      <c r="J46" s="55">
        <v>10950000</v>
      </c>
      <c r="K46" s="54">
        <v>0</v>
      </c>
      <c r="L46" s="105"/>
      <c r="M46" s="45">
        <v>0</v>
      </c>
      <c r="N46" s="107"/>
    </row>
    <row r="47" spans="1:14" s="10" customFormat="1" ht="30" customHeight="1">
      <c r="A47" s="73">
        <v>27</v>
      </c>
      <c r="B47" s="115" t="s">
        <v>162</v>
      </c>
      <c r="C47" s="45">
        <v>1</v>
      </c>
      <c r="D47" s="47">
        <v>11500000</v>
      </c>
      <c r="E47" s="118">
        <v>0</v>
      </c>
      <c r="F47" s="147"/>
      <c r="G47" s="148"/>
      <c r="H47" s="148"/>
      <c r="I47" s="46">
        <v>1</v>
      </c>
      <c r="J47" s="47">
        <v>11500000</v>
      </c>
      <c r="K47" s="54">
        <v>0</v>
      </c>
      <c r="L47" s="105"/>
      <c r="M47" s="45">
        <v>0</v>
      </c>
      <c r="N47" s="107"/>
    </row>
    <row r="48" spans="1:14" s="10" customFormat="1" ht="27.75" customHeight="1">
      <c r="A48" s="73">
        <v>28</v>
      </c>
      <c r="B48" s="115" t="s">
        <v>163</v>
      </c>
      <c r="C48" s="45">
        <v>1</v>
      </c>
      <c r="D48" s="47">
        <v>11500000</v>
      </c>
      <c r="E48" s="118">
        <v>0</v>
      </c>
      <c r="F48" s="147"/>
      <c r="G48" s="148"/>
      <c r="H48" s="148"/>
      <c r="I48" s="46">
        <v>1</v>
      </c>
      <c r="J48" s="47">
        <v>11500000</v>
      </c>
      <c r="K48" s="54">
        <v>0</v>
      </c>
      <c r="L48" s="105"/>
      <c r="M48" s="45">
        <v>0</v>
      </c>
      <c r="N48" s="107"/>
    </row>
    <row r="49" spans="1:14" s="10" customFormat="1" ht="17.25" customHeight="1">
      <c r="A49" s="73">
        <v>29</v>
      </c>
      <c r="B49" s="50" t="s">
        <v>22</v>
      </c>
      <c r="C49" s="45">
        <v>1</v>
      </c>
      <c r="D49" s="51">
        <v>61029025</v>
      </c>
      <c r="E49" s="54">
        <v>0</v>
      </c>
      <c r="F49" s="105"/>
      <c r="G49" s="106"/>
      <c r="H49" s="106"/>
      <c r="I49" s="105"/>
      <c r="J49" s="45"/>
      <c r="K49" s="54"/>
      <c r="L49" s="45">
        <v>1</v>
      </c>
      <c r="M49" s="51">
        <v>61029025</v>
      </c>
      <c r="N49" s="107"/>
    </row>
    <row r="50" spans="1:14" s="10" customFormat="1" ht="17.25" customHeight="1">
      <c r="A50" s="73">
        <v>30</v>
      </c>
      <c r="B50" s="50" t="s">
        <v>145</v>
      </c>
      <c r="C50" s="45">
        <v>1</v>
      </c>
      <c r="D50" s="51">
        <v>11180000</v>
      </c>
      <c r="E50" s="54">
        <v>0</v>
      </c>
      <c r="F50" s="105"/>
      <c r="G50" s="106"/>
      <c r="H50" s="106"/>
      <c r="I50" s="105"/>
      <c r="J50" s="45"/>
      <c r="K50" s="51"/>
      <c r="L50" s="45">
        <v>1</v>
      </c>
      <c r="M50" s="51">
        <v>11180000</v>
      </c>
      <c r="N50" s="107"/>
    </row>
    <row r="51" spans="1:14" s="10" customFormat="1" ht="17.25" customHeight="1">
      <c r="A51" s="73">
        <v>31</v>
      </c>
      <c r="B51" s="52" t="s">
        <v>146</v>
      </c>
      <c r="C51" s="45">
        <v>1</v>
      </c>
      <c r="D51" s="51">
        <v>10200000</v>
      </c>
      <c r="E51" s="54">
        <v>0</v>
      </c>
      <c r="F51" s="105"/>
      <c r="G51" s="106"/>
      <c r="H51" s="106"/>
      <c r="I51" s="45">
        <v>1</v>
      </c>
      <c r="J51" s="54">
        <v>10200000</v>
      </c>
      <c r="K51" s="49">
        <v>0</v>
      </c>
      <c r="L51" s="147"/>
      <c r="M51" s="49">
        <v>0</v>
      </c>
      <c r="N51" s="107"/>
    </row>
    <row r="52" spans="1:14" s="10" customFormat="1" ht="27.75" customHeight="1">
      <c r="A52" s="73">
        <v>32</v>
      </c>
      <c r="B52" s="115" t="s">
        <v>164</v>
      </c>
      <c r="C52" s="45">
        <v>1</v>
      </c>
      <c r="D52" s="49">
        <v>14850000</v>
      </c>
      <c r="E52" s="118">
        <v>0</v>
      </c>
      <c r="F52" s="147"/>
      <c r="G52" s="148"/>
      <c r="H52" s="148"/>
      <c r="I52" s="46">
        <v>1</v>
      </c>
      <c r="J52" s="118">
        <v>14850000</v>
      </c>
      <c r="K52" s="118">
        <v>0</v>
      </c>
      <c r="L52" s="147"/>
      <c r="M52" s="49">
        <v>0</v>
      </c>
      <c r="N52" s="107"/>
    </row>
    <row r="53" spans="1:14" s="10" customFormat="1" ht="17.25" customHeight="1">
      <c r="A53" s="73">
        <v>33</v>
      </c>
      <c r="B53" s="50" t="s">
        <v>23</v>
      </c>
      <c r="C53" s="45">
        <v>1</v>
      </c>
      <c r="D53" s="51">
        <v>80000000</v>
      </c>
      <c r="E53" s="54">
        <v>0</v>
      </c>
      <c r="F53" s="105"/>
      <c r="G53" s="106"/>
      <c r="H53" s="106"/>
      <c r="I53" s="105"/>
      <c r="J53" s="45"/>
      <c r="K53" s="106"/>
      <c r="L53" s="45">
        <v>1</v>
      </c>
      <c r="M53" s="51">
        <v>80000000</v>
      </c>
      <c r="N53" s="107"/>
    </row>
    <row r="54" spans="1:14" s="10" customFormat="1" ht="17.25" customHeight="1">
      <c r="A54" s="73">
        <v>34</v>
      </c>
      <c r="B54" s="56" t="s">
        <v>24</v>
      </c>
      <c r="C54" s="45">
        <v>1</v>
      </c>
      <c r="D54" s="28">
        <v>10500000</v>
      </c>
      <c r="E54" s="54">
        <v>0</v>
      </c>
      <c r="F54" s="105"/>
      <c r="G54" s="106"/>
      <c r="H54" s="106"/>
      <c r="I54" s="105"/>
      <c r="J54" s="45"/>
      <c r="K54" s="106"/>
      <c r="L54" s="45">
        <v>1</v>
      </c>
      <c r="M54" s="28">
        <v>10500000</v>
      </c>
      <c r="N54" s="107"/>
    </row>
    <row r="55" spans="1:14" s="10" customFormat="1" ht="17.25" customHeight="1">
      <c r="A55" s="73">
        <v>35</v>
      </c>
      <c r="B55" s="50" t="s">
        <v>25</v>
      </c>
      <c r="C55" s="45">
        <v>1</v>
      </c>
      <c r="D55" s="51">
        <v>15220000</v>
      </c>
      <c r="E55" s="67">
        <v>3805000</v>
      </c>
      <c r="F55" s="105"/>
      <c r="G55" s="106"/>
      <c r="H55" s="106"/>
      <c r="I55" s="105"/>
      <c r="J55" s="45"/>
      <c r="K55" s="106"/>
      <c r="L55" s="45">
        <v>1</v>
      </c>
      <c r="M55" s="51">
        <v>15220000</v>
      </c>
      <c r="N55" s="67">
        <v>3805000</v>
      </c>
    </row>
    <row r="56" spans="1:14" s="10" customFormat="1" ht="17.25" customHeight="1">
      <c r="A56" s="73">
        <v>36</v>
      </c>
      <c r="B56" s="50" t="s">
        <v>26</v>
      </c>
      <c r="C56" s="45">
        <v>1</v>
      </c>
      <c r="D56" s="51">
        <v>18950000</v>
      </c>
      <c r="E56" s="51">
        <v>0</v>
      </c>
      <c r="F56" s="105"/>
      <c r="G56" s="106"/>
      <c r="H56" s="106"/>
      <c r="I56" s="105"/>
      <c r="J56" s="45"/>
      <c r="K56" s="106"/>
      <c r="L56" s="45">
        <v>1</v>
      </c>
      <c r="M56" s="51">
        <v>18950000</v>
      </c>
      <c r="N56" s="51">
        <v>0</v>
      </c>
    </row>
    <row r="57" spans="1:14" s="10" customFormat="1" ht="17.25" customHeight="1">
      <c r="A57" s="73">
        <v>37</v>
      </c>
      <c r="B57" s="50" t="s">
        <v>27</v>
      </c>
      <c r="C57" s="45">
        <v>1</v>
      </c>
      <c r="D57" s="51">
        <v>11750000</v>
      </c>
      <c r="E57" s="51">
        <v>0</v>
      </c>
      <c r="F57" s="105"/>
      <c r="G57" s="106"/>
      <c r="H57" s="106"/>
      <c r="I57" s="105"/>
      <c r="J57" s="45"/>
      <c r="K57" s="106"/>
      <c r="L57" s="45">
        <v>1</v>
      </c>
      <c r="M57" s="51">
        <v>11750000</v>
      </c>
      <c r="N57" s="51">
        <v>0</v>
      </c>
    </row>
    <row r="58" spans="1:14" s="10" customFormat="1" ht="17.25" customHeight="1">
      <c r="A58" s="73">
        <v>38</v>
      </c>
      <c r="B58" s="50" t="s">
        <v>28</v>
      </c>
      <c r="C58" s="45">
        <v>1</v>
      </c>
      <c r="D58" s="51">
        <v>11750000</v>
      </c>
      <c r="E58" s="51">
        <v>0</v>
      </c>
      <c r="F58" s="105"/>
      <c r="G58" s="106"/>
      <c r="H58" s="106"/>
      <c r="I58" s="105"/>
      <c r="J58" s="45"/>
      <c r="K58" s="106"/>
      <c r="L58" s="45">
        <v>1</v>
      </c>
      <c r="M58" s="51">
        <v>11750000</v>
      </c>
      <c r="N58" s="51">
        <v>0</v>
      </c>
    </row>
    <row r="59" spans="1:14" s="10" customFormat="1" ht="17.25" customHeight="1">
      <c r="A59" s="73">
        <v>39</v>
      </c>
      <c r="B59" s="50" t="s">
        <v>29</v>
      </c>
      <c r="C59" s="45">
        <v>1</v>
      </c>
      <c r="D59" s="51">
        <v>13450000</v>
      </c>
      <c r="E59" s="51">
        <v>0</v>
      </c>
      <c r="F59" s="105"/>
      <c r="G59" s="106"/>
      <c r="H59" s="106"/>
      <c r="I59" s="105"/>
      <c r="J59" s="45"/>
      <c r="K59" s="106"/>
      <c r="L59" s="45">
        <v>1</v>
      </c>
      <c r="M59" s="51">
        <v>13450000</v>
      </c>
      <c r="N59" s="51">
        <v>0</v>
      </c>
    </row>
    <row r="60" spans="1:14" s="10" customFormat="1" ht="30" customHeight="1">
      <c r="A60" s="73">
        <v>40</v>
      </c>
      <c r="B60" s="115" t="s">
        <v>165</v>
      </c>
      <c r="C60" s="45">
        <v>1</v>
      </c>
      <c r="D60" s="53">
        <v>38000000</v>
      </c>
      <c r="E60" s="54">
        <v>0</v>
      </c>
      <c r="F60" s="105"/>
      <c r="G60" s="106"/>
      <c r="H60" s="106"/>
      <c r="I60" s="105"/>
      <c r="J60" s="45"/>
      <c r="K60" s="106"/>
      <c r="L60" s="45">
        <v>1</v>
      </c>
      <c r="M60" s="53">
        <v>38000000</v>
      </c>
      <c r="N60" s="54">
        <v>0</v>
      </c>
    </row>
    <row r="61" spans="1:14" s="10" customFormat="1" ht="17.25" customHeight="1">
      <c r="A61" s="73">
        <v>41</v>
      </c>
      <c r="B61" s="50" t="s">
        <v>30</v>
      </c>
      <c r="C61" s="45">
        <v>1</v>
      </c>
      <c r="D61" s="51">
        <v>11392500</v>
      </c>
      <c r="E61" s="67">
        <v>1139249</v>
      </c>
      <c r="F61" s="105"/>
      <c r="G61" s="106"/>
      <c r="H61" s="106"/>
      <c r="I61" s="105"/>
      <c r="J61" s="45"/>
      <c r="K61" s="106"/>
      <c r="L61" s="45">
        <v>1</v>
      </c>
      <c r="M61" s="51">
        <v>11392500</v>
      </c>
      <c r="N61" s="67">
        <v>1139249</v>
      </c>
    </row>
    <row r="62" spans="1:14" s="10" customFormat="1" ht="30" customHeight="1">
      <c r="A62" s="73">
        <v>42</v>
      </c>
      <c r="B62" s="116" t="s">
        <v>166</v>
      </c>
      <c r="C62" s="45">
        <v>1</v>
      </c>
      <c r="D62" s="51">
        <v>15000000</v>
      </c>
      <c r="E62" s="54">
        <v>0</v>
      </c>
      <c r="F62" s="105"/>
      <c r="G62" s="106"/>
      <c r="H62" s="106"/>
      <c r="I62" s="105"/>
      <c r="J62" s="45"/>
      <c r="K62" s="106"/>
      <c r="L62" s="45">
        <v>1</v>
      </c>
      <c r="M62" s="51">
        <v>15000000</v>
      </c>
      <c r="N62" s="54">
        <v>0</v>
      </c>
    </row>
    <row r="63" spans="1:14" s="10" customFormat="1" ht="29.25" customHeight="1">
      <c r="A63" s="73">
        <v>43</v>
      </c>
      <c r="B63" s="57" t="s">
        <v>91</v>
      </c>
      <c r="C63" s="45">
        <v>1</v>
      </c>
      <c r="D63" s="51">
        <v>16200000</v>
      </c>
      <c r="E63" s="54">
        <v>0</v>
      </c>
      <c r="F63" s="105"/>
      <c r="G63" s="106"/>
      <c r="H63" s="106"/>
      <c r="I63" s="105"/>
      <c r="J63" s="45"/>
      <c r="K63" s="106"/>
      <c r="L63" s="45">
        <v>1</v>
      </c>
      <c r="M63" s="51">
        <v>16200000</v>
      </c>
      <c r="N63" s="54">
        <v>0</v>
      </c>
    </row>
    <row r="64" spans="1:14" s="10" customFormat="1" ht="17.25" customHeight="1">
      <c r="A64" s="73">
        <v>44</v>
      </c>
      <c r="B64" s="50" t="s">
        <v>32</v>
      </c>
      <c r="C64" s="45">
        <v>1</v>
      </c>
      <c r="D64" s="28">
        <v>13800000</v>
      </c>
      <c r="E64" s="54">
        <v>0</v>
      </c>
      <c r="F64" s="105"/>
      <c r="G64" s="106"/>
      <c r="H64" s="106"/>
      <c r="I64" s="105"/>
      <c r="J64" s="45"/>
      <c r="K64" s="106"/>
      <c r="L64" s="45">
        <v>1</v>
      </c>
      <c r="M64" s="28">
        <v>13800000</v>
      </c>
      <c r="N64" s="54">
        <v>0</v>
      </c>
    </row>
    <row r="65" spans="1:14" s="10" customFormat="1" ht="27.75" customHeight="1">
      <c r="A65" s="73">
        <v>45</v>
      </c>
      <c r="B65" s="116" t="s">
        <v>167</v>
      </c>
      <c r="C65" s="45">
        <v>1</v>
      </c>
      <c r="D65" s="51">
        <v>18500000</v>
      </c>
      <c r="E65" s="67">
        <v>6937500</v>
      </c>
      <c r="F65" s="105"/>
      <c r="G65" s="106"/>
      <c r="H65" s="106"/>
      <c r="I65" s="105"/>
      <c r="J65" s="45"/>
      <c r="K65" s="106"/>
      <c r="L65" s="45">
        <v>1</v>
      </c>
      <c r="M65" s="51">
        <v>18500000</v>
      </c>
      <c r="N65" s="67">
        <v>6937500</v>
      </c>
    </row>
    <row r="66" spans="1:14" s="10" customFormat="1" ht="27.75" customHeight="1">
      <c r="A66" s="73">
        <v>46</v>
      </c>
      <c r="B66" s="116" t="s">
        <v>169</v>
      </c>
      <c r="C66" s="45">
        <v>1</v>
      </c>
      <c r="D66" s="51">
        <v>18500000</v>
      </c>
      <c r="E66" s="67">
        <v>6937500</v>
      </c>
      <c r="F66" s="105"/>
      <c r="G66" s="106"/>
      <c r="H66" s="106"/>
      <c r="I66" s="105"/>
      <c r="J66" s="45"/>
      <c r="K66" s="106"/>
      <c r="L66" s="45">
        <v>1</v>
      </c>
      <c r="M66" s="51">
        <v>18500000</v>
      </c>
      <c r="N66" s="67">
        <v>6937500</v>
      </c>
    </row>
    <row r="67" spans="1:14" s="10" customFormat="1" ht="27.75" customHeight="1">
      <c r="A67" s="73">
        <v>47</v>
      </c>
      <c r="B67" s="116" t="s">
        <v>168</v>
      </c>
      <c r="C67" s="45">
        <v>1</v>
      </c>
      <c r="D67" s="51">
        <v>38000000</v>
      </c>
      <c r="E67" s="54">
        <v>0</v>
      </c>
      <c r="F67" s="105"/>
      <c r="G67" s="106"/>
      <c r="H67" s="106"/>
      <c r="I67" s="105"/>
      <c r="J67" s="45"/>
      <c r="K67" s="106"/>
      <c r="L67" s="45">
        <v>1</v>
      </c>
      <c r="M67" s="51">
        <v>38000000</v>
      </c>
      <c r="N67" s="54">
        <v>0</v>
      </c>
    </row>
    <row r="68" spans="1:14" s="10" customFormat="1" ht="30.75" customHeight="1">
      <c r="A68" s="73">
        <v>48</v>
      </c>
      <c r="B68" s="116" t="s">
        <v>170</v>
      </c>
      <c r="C68" s="45">
        <v>1</v>
      </c>
      <c r="D68" s="51">
        <v>11500000</v>
      </c>
      <c r="E68" s="54">
        <v>0</v>
      </c>
      <c r="F68" s="105"/>
      <c r="G68" s="106"/>
      <c r="H68" s="106"/>
      <c r="I68" s="105"/>
      <c r="J68" s="45"/>
      <c r="K68" s="106"/>
      <c r="L68" s="45">
        <v>1</v>
      </c>
      <c r="M68" s="51">
        <v>11500000</v>
      </c>
      <c r="N68" s="54">
        <v>0</v>
      </c>
    </row>
    <row r="69" spans="1:14" s="10" customFormat="1" ht="17.25" customHeight="1">
      <c r="A69" s="73">
        <v>49</v>
      </c>
      <c r="B69" s="50" t="s">
        <v>37</v>
      </c>
      <c r="C69" s="45">
        <v>1</v>
      </c>
      <c r="D69" s="51">
        <v>12350000</v>
      </c>
      <c r="E69" s="67">
        <v>2470000</v>
      </c>
      <c r="F69" s="105"/>
      <c r="G69" s="106"/>
      <c r="H69" s="106"/>
      <c r="I69" s="105"/>
      <c r="J69" s="45"/>
      <c r="K69" s="106"/>
      <c r="L69" s="45">
        <v>1</v>
      </c>
      <c r="M69" s="51">
        <v>12350000</v>
      </c>
      <c r="N69" s="67">
        <v>2470000</v>
      </c>
    </row>
    <row r="70" spans="1:14" s="10" customFormat="1" ht="17.25" customHeight="1">
      <c r="A70" s="73">
        <v>50</v>
      </c>
      <c r="B70" s="50" t="s">
        <v>38</v>
      </c>
      <c r="C70" s="45">
        <v>1</v>
      </c>
      <c r="D70" s="51">
        <v>12350000</v>
      </c>
      <c r="E70" s="67">
        <v>2470000</v>
      </c>
      <c r="F70" s="105"/>
      <c r="G70" s="106"/>
      <c r="H70" s="106"/>
      <c r="I70" s="105"/>
      <c r="J70" s="45"/>
      <c r="K70" s="106"/>
      <c r="L70" s="45">
        <v>1</v>
      </c>
      <c r="M70" s="51">
        <v>12350000</v>
      </c>
      <c r="N70" s="67">
        <v>2470000</v>
      </c>
    </row>
    <row r="71" spans="1:14" s="10" customFormat="1" ht="17.25" customHeight="1">
      <c r="A71" s="73">
        <v>51</v>
      </c>
      <c r="B71" s="50" t="s">
        <v>39</v>
      </c>
      <c r="C71" s="45">
        <v>1</v>
      </c>
      <c r="D71" s="51">
        <v>12350000</v>
      </c>
      <c r="E71" s="67">
        <v>2470000</v>
      </c>
      <c r="F71" s="105"/>
      <c r="G71" s="106"/>
      <c r="H71" s="106"/>
      <c r="I71" s="105"/>
      <c r="J71" s="45"/>
      <c r="K71" s="106"/>
      <c r="L71" s="45">
        <v>1</v>
      </c>
      <c r="M71" s="51">
        <v>12350000</v>
      </c>
      <c r="N71" s="67">
        <v>2470000</v>
      </c>
    </row>
    <row r="72" spans="1:14" s="10" customFormat="1" ht="17.25" customHeight="1">
      <c r="A72" s="73">
        <v>52</v>
      </c>
      <c r="B72" s="50" t="s">
        <v>40</v>
      </c>
      <c r="C72" s="45">
        <v>1</v>
      </c>
      <c r="D72" s="51">
        <v>12350000</v>
      </c>
      <c r="E72" s="67">
        <v>2470000</v>
      </c>
      <c r="F72" s="105"/>
      <c r="G72" s="106"/>
      <c r="H72" s="106"/>
      <c r="I72" s="105"/>
      <c r="J72" s="45"/>
      <c r="K72" s="106"/>
      <c r="L72" s="45">
        <v>1</v>
      </c>
      <c r="M72" s="51">
        <v>12350000</v>
      </c>
      <c r="N72" s="67">
        <v>2470000</v>
      </c>
    </row>
    <row r="73" spans="1:14" s="10" customFormat="1" ht="17.25" customHeight="1">
      <c r="A73" s="73">
        <v>53</v>
      </c>
      <c r="B73" s="50" t="s">
        <v>147</v>
      </c>
      <c r="C73" s="45">
        <v>1</v>
      </c>
      <c r="D73" s="51">
        <v>14450000</v>
      </c>
      <c r="E73" s="67">
        <v>2890000</v>
      </c>
      <c r="F73" s="105"/>
      <c r="G73" s="106"/>
      <c r="H73" s="106"/>
      <c r="I73" s="105"/>
      <c r="J73" s="45"/>
      <c r="K73" s="106"/>
      <c r="L73" s="45">
        <v>1</v>
      </c>
      <c r="M73" s="51">
        <v>14450000</v>
      </c>
      <c r="N73" s="67">
        <v>2890000</v>
      </c>
    </row>
    <row r="74" spans="1:14" s="10" customFormat="1" ht="17.25" customHeight="1">
      <c r="A74" s="73">
        <v>54</v>
      </c>
      <c r="B74" s="50" t="s">
        <v>41</v>
      </c>
      <c r="C74" s="45">
        <v>1</v>
      </c>
      <c r="D74" s="51">
        <v>14450000</v>
      </c>
      <c r="E74" s="67">
        <v>2890000</v>
      </c>
      <c r="F74" s="105"/>
      <c r="G74" s="106"/>
      <c r="H74" s="106"/>
      <c r="I74" s="105"/>
      <c r="J74" s="45"/>
      <c r="K74" s="106"/>
      <c r="L74" s="45">
        <v>1</v>
      </c>
      <c r="M74" s="51">
        <v>14450000</v>
      </c>
      <c r="N74" s="67">
        <v>2890000</v>
      </c>
    </row>
    <row r="75" spans="1:14" s="10" customFormat="1" ht="17.25" customHeight="1">
      <c r="A75" s="73">
        <v>55</v>
      </c>
      <c r="B75" s="50" t="s">
        <v>42</v>
      </c>
      <c r="C75" s="45">
        <v>1</v>
      </c>
      <c r="D75" s="51">
        <v>14450000</v>
      </c>
      <c r="E75" s="67">
        <v>2890000</v>
      </c>
      <c r="F75" s="105"/>
      <c r="G75" s="106"/>
      <c r="H75" s="106"/>
      <c r="I75" s="105"/>
      <c r="J75" s="45"/>
      <c r="K75" s="106"/>
      <c r="L75" s="45">
        <v>1</v>
      </c>
      <c r="M75" s="51">
        <v>14450000</v>
      </c>
      <c r="N75" s="67">
        <v>2890000</v>
      </c>
    </row>
    <row r="76" spans="1:14" s="10" customFormat="1" ht="17.25" customHeight="1">
      <c r="A76" s="73">
        <v>56</v>
      </c>
      <c r="B76" s="50" t="s">
        <v>43</v>
      </c>
      <c r="C76" s="45">
        <v>1</v>
      </c>
      <c r="D76" s="51">
        <v>14450000</v>
      </c>
      <c r="E76" s="67">
        <v>2890000</v>
      </c>
      <c r="F76" s="105"/>
      <c r="G76" s="106"/>
      <c r="H76" s="106"/>
      <c r="I76" s="105"/>
      <c r="J76" s="45"/>
      <c r="K76" s="106"/>
      <c r="L76" s="45">
        <v>1</v>
      </c>
      <c r="M76" s="51">
        <v>14450000</v>
      </c>
      <c r="N76" s="67">
        <v>2890000</v>
      </c>
    </row>
    <row r="77" spans="1:14" s="10" customFormat="1" ht="17.25" customHeight="1">
      <c r="A77" s="73">
        <v>57</v>
      </c>
      <c r="B77" s="50" t="s">
        <v>44</v>
      </c>
      <c r="C77" s="45">
        <v>1</v>
      </c>
      <c r="D77" s="51">
        <v>269632000</v>
      </c>
      <c r="E77" s="67">
        <v>53926400</v>
      </c>
      <c r="F77" s="105"/>
      <c r="G77" s="106"/>
      <c r="H77" s="106"/>
      <c r="I77" s="105"/>
      <c r="J77" s="45"/>
      <c r="K77" s="106"/>
      <c r="L77" s="45">
        <v>1</v>
      </c>
      <c r="M77" s="51">
        <v>269632000</v>
      </c>
      <c r="N77" s="67">
        <v>53926400</v>
      </c>
    </row>
    <row r="78" spans="1:14" s="10" customFormat="1" ht="30.75" customHeight="1">
      <c r="A78" s="73">
        <v>58</v>
      </c>
      <c r="B78" s="116" t="s">
        <v>171</v>
      </c>
      <c r="C78" s="45">
        <v>1</v>
      </c>
      <c r="D78" s="51">
        <v>10200000</v>
      </c>
      <c r="E78" s="67">
        <v>4080000</v>
      </c>
      <c r="F78" s="105"/>
      <c r="G78" s="106"/>
      <c r="H78" s="106"/>
      <c r="I78" s="105"/>
      <c r="J78" s="45"/>
      <c r="K78" s="106"/>
      <c r="L78" s="45">
        <v>1</v>
      </c>
      <c r="M78" s="51">
        <v>10200000</v>
      </c>
      <c r="N78" s="67">
        <v>4080000</v>
      </c>
    </row>
    <row r="79" spans="1:14" s="10" customFormat="1" ht="17.25" customHeight="1">
      <c r="A79" s="73">
        <v>59</v>
      </c>
      <c r="B79" s="56" t="s">
        <v>46</v>
      </c>
      <c r="C79" s="45">
        <v>1</v>
      </c>
      <c r="D79" s="28">
        <v>10000000</v>
      </c>
      <c r="E79" s="68">
        <v>6250000</v>
      </c>
      <c r="F79" s="105"/>
      <c r="G79" s="106"/>
      <c r="H79" s="106"/>
      <c r="I79" s="105"/>
      <c r="J79" s="45"/>
      <c r="K79" s="106"/>
      <c r="L79" s="45">
        <v>1</v>
      </c>
      <c r="M79" s="28">
        <v>10000000</v>
      </c>
      <c r="N79" s="68">
        <v>6250000</v>
      </c>
    </row>
    <row r="80" spans="1:14" s="10" customFormat="1" ht="17.25" customHeight="1">
      <c r="A80" s="73">
        <v>60</v>
      </c>
      <c r="B80" s="50" t="s">
        <v>47</v>
      </c>
      <c r="C80" s="45">
        <v>1</v>
      </c>
      <c r="D80" s="51">
        <v>12566500</v>
      </c>
      <c r="E80" s="67">
        <v>5026600</v>
      </c>
      <c r="F80" s="105"/>
      <c r="G80" s="106"/>
      <c r="H80" s="106"/>
      <c r="I80" s="105"/>
      <c r="J80" s="45"/>
      <c r="K80" s="106"/>
      <c r="L80" s="45">
        <v>1</v>
      </c>
      <c r="M80" s="51">
        <v>12566500</v>
      </c>
      <c r="N80" s="67">
        <v>5026600</v>
      </c>
    </row>
    <row r="81" spans="1:14" s="10" customFormat="1" ht="17.25" customHeight="1">
      <c r="A81" s="73">
        <v>61</v>
      </c>
      <c r="B81" s="50" t="s">
        <v>48</v>
      </c>
      <c r="C81" s="45">
        <v>1</v>
      </c>
      <c r="D81" s="51">
        <v>12566500</v>
      </c>
      <c r="E81" s="67">
        <v>5026600</v>
      </c>
      <c r="F81" s="105"/>
      <c r="G81" s="106"/>
      <c r="H81" s="106"/>
      <c r="I81" s="105"/>
      <c r="J81" s="45"/>
      <c r="K81" s="106"/>
      <c r="L81" s="45">
        <v>1</v>
      </c>
      <c r="M81" s="51">
        <v>12566500</v>
      </c>
      <c r="N81" s="67">
        <v>5026600</v>
      </c>
    </row>
    <row r="82" spans="1:14" s="10" customFormat="1" ht="17.25" customHeight="1">
      <c r="A82" s="73">
        <v>62</v>
      </c>
      <c r="B82" s="50" t="s">
        <v>49</v>
      </c>
      <c r="C82" s="45">
        <v>1</v>
      </c>
      <c r="D82" s="51">
        <v>12566500</v>
      </c>
      <c r="E82" s="67">
        <v>5026600</v>
      </c>
      <c r="F82" s="105"/>
      <c r="G82" s="106"/>
      <c r="H82" s="106"/>
      <c r="I82" s="105"/>
      <c r="J82" s="45"/>
      <c r="K82" s="106"/>
      <c r="L82" s="45">
        <v>1</v>
      </c>
      <c r="M82" s="51">
        <v>12566500</v>
      </c>
      <c r="N82" s="67">
        <v>5026600</v>
      </c>
    </row>
    <row r="83" spans="1:14" s="10" customFormat="1" ht="17.25" customHeight="1">
      <c r="A83" s="73">
        <v>63</v>
      </c>
      <c r="B83" s="50" t="s">
        <v>50</v>
      </c>
      <c r="C83" s="45">
        <v>1</v>
      </c>
      <c r="D83" s="51">
        <v>12566500</v>
      </c>
      <c r="E83" s="67">
        <v>5026600</v>
      </c>
      <c r="F83" s="105"/>
      <c r="G83" s="106"/>
      <c r="H83" s="106"/>
      <c r="I83" s="105"/>
      <c r="J83" s="45"/>
      <c r="K83" s="106"/>
      <c r="L83" s="45">
        <v>1</v>
      </c>
      <c r="M83" s="51">
        <v>12566500</v>
      </c>
      <c r="N83" s="67">
        <v>5026600</v>
      </c>
    </row>
    <row r="84" spans="1:14" s="10" customFormat="1" ht="17.25" customHeight="1">
      <c r="A84" s="73">
        <v>64</v>
      </c>
      <c r="B84" s="50" t="s">
        <v>51</v>
      </c>
      <c r="C84" s="45">
        <v>1</v>
      </c>
      <c r="D84" s="51">
        <v>12566500</v>
      </c>
      <c r="E84" s="67">
        <v>5026600</v>
      </c>
      <c r="F84" s="105"/>
      <c r="G84" s="106"/>
      <c r="H84" s="106"/>
      <c r="I84" s="105"/>
      <c r="J84" s="45"/>
      <c r="K84" s="106"/>
      <c r="L84" s="45">
        <v>1</v>
      </c>
      <c r="M84" s="51">
        <v>12566500</v>
      </c>
      <c r="N84" s="67">
        <v>5026600</v>
      </c>
    </row>
    <row r="85" spans="1:14" s="10" customFormat="1" ht="17.25" customHeight="1">
      <c r="A85" s="73">
        <v>65</v>
      </c>
      <c r="B85" s="50" t="s">
        <v>52</v>
      </c>
      <c r="C85" s="45">
        <v>1</v>
      </c>
      <c r="D85" s="51">
        <v>12566500</v>
      </c>
      <c r="E85" s="67">
        <v>5026600</v>
      </c>
      <c r="F85" s="105"/>
      <c r="G85" s="106"/>
      <c r="H85" s="106"/>
      <c r="I85" s="105"/>
      <c r="J85" s="45"/>
      <c r="K85" s="106"/>
      <c r="L85" s="45">
        <v>1</v>
      </c>
      <c r="M85" s="51">
        <v>12566500</v>
      </c>
      <c r="N85" s="67">
        <v>5026600</v>
      </c>
    </row>
    <row r="86" spans="1:14" s="10" customFormat="1" ht="17.25" customHeight="1">
      <c r="A86" s="73">
        <v>66</v>
      </c>
      <c r="B86" s="50" t="s">
        <v>53</v>
      </c>
      <c r="C86" s="45">
        <v>1</v>
      </c>
      <c r="D86" s="51">
        <v>12566500</v>
      </c>
      <c r="E86" s="67">
        <v>5026600</v>
      </c>
      <c r="F86" s="105"/>
      <c r="G86" s="106"/>
      <c r="H86" s="106"/>
      <c r="I86" s="105"/>
      <c r="J86" s="45"/>
      <c r="K86" s="106"/>
      <c r="L86" s="45">
        <v>1</v>
      </c>
      <c r="M86" s="51">
        <v>12566500</v>
      </c>
      <c r="N86" s="67">
        <v>5026600</v>
      </c>
    </row>
    <row r="87" spans="1:14" s="10" customFormat="1" ht="17.25" customHeight="1">
      <c r="A87" s="73">
        <v>67</v>
      </c>
      <c r="B87" s="50" t="s">
        <v>54</v>
      </c>
      <c r="C87" s="45">
        <v>1</v>
      </c>
      <c r="D87" s="51">
        <v>12566500</v>
      </c>
      <c r="E87" s="67">
        <v>5026600</v>
      </c>
      <c r="F87" s="105"/>
      <c r="G87" s="106"/>
      <c r="H87" s="106"/>
      <c r="I87" s="105"/>
      <c r="J87" s="45"/>
      <c r="K87" s="106"/>
      <c r="L87" s="45">
        <v>1</v>
      </c>
      <c r="M87" s="51">
        <v>12566500</v>
      </c>
      <c r="N87" s="67">
        <v>5026600</v>
      </c>
    </row>
    <row r="88" spans="1:14" s="10" customFormat="1" ht="17.25" customHeight="1">
      <c r="A88" s="73">
        <v>68</v>
      </c>
      <c r="B88" s="50" t="s">
        <v>55</v>
      </c>
      <c r="C88" s="45">
        <v>1</v>
      </c>
      <c r="D88" s="51">
        <v>12566500</v>
      </c>
      <c r="E88" s="67">
        <v>5026600</v>
      </c>
      <c r="F88" s="105"/>
      <c r="G88" s="106"/>
      <c r="H88" s="106"/>
      <c r="I88" s="105"/>
      <c r="J88" s="45"/>
      <c r="K88" s="106"/>
      <c r="L88" s="45">
        <v>1</v>
      </c>
      <c r="M88" s="51">
        <v>12566500</v>
      </c>
      <c r="N88" s="67">
        <v>5026600</v>
      </c>
    </row>
    <row r="89" spans="1:14" s="10" customFormat="1" ht="17.25" customHeight="1">
      <c r="A89" s="73">
        <v>69</v>
      </c>
      <c r="B89" s="50" t="s">
        <v>56</v>
      </c>
      <c r="C89" s="45">
        <v>1</v>
      </c>
      <c r="D89" s="51">
        <v>12566500</v>
      </c>
      <c r="E89" s="67">
        <v>5026600</v>
      </c>
      <c r="F89" s="105"/>
      <c r="G89" s="106"/>
      <c r="H89" s="106"/>
      <c r="I89" s="105"/>
      <c r="J89" s="45"/>
      <c r="K89" s="106"/>
      <c r="L89" s="45">
        <v>1</v>
      </c>
      <c r="M89" s="51">
        <v>12566500</v>
      </c>
      <c r="N89" s="67">
        <v>5026600</v>
      </c>
    </row>
    <row r="90" spans="1:14" s="10" customFormat="1" ht="17.25" customHeight="1">
      <c r="A90" s="73">
        <v>70</v>
      </c>
      <c r="B90" s="50" t="s">
        <v>57</v>
      </c>
      <c r="C90" s="45">
        <v>1</v>
      </c>
      <c r="D90" s="51">
        <v>16825921</v>
      </c>
      <c r="E90" s="67">
        <v>6730369</v>
      </c>
      <c r="F90" s="105"/>
      <c r="G90" s="106"/>
      <c r="H90" s="106"/>
      <c r="I90" s="105"/>
      <c r="J90" s="45"/>
      <c r="K90" s="106"/>
      <c r="L90" s="45">
        <v>1</v>
      </c>
      <c r="M90" s="51">
        <v>16825921</v>
      </c>
      <c r="N90" s="67">
        <v>6730369</v>
      </c>
    </row>
    <row r="91" spans="1:14" s="10" customFormat="1" ht="17.25" customHeight="1">
      <c r="A91" s="73">
        <v>71</v>
      </c>
      <c r="B91" s="50" t="s">
        <v>57</v>
      </c>
      <c r="C91" s="45">
        <v>1</v>
      </c>
      <c r="D91" s="51">
        <v>16825921</v>
      </c>
      <c r="E91" s="67">
        <v>6730369</v>
      </c>
      <c r="F91" s="105"/>
      <c r="G91" s="106"/>
      <c r="H91" s="106"/>
      <c r="I91" s="105"/>
      <c r="J91" s="45"/>
      <c r="K91" s="106"/>
      <c r="L91" s="45">
        <v>1</v>
      </c>
      <c r="M91" s="51">
        <v>16825921</v>
      </c>
      <c r="N91" s="67">
        <v>6730369</v>
      </c>
    </row>
    <row r="92" spans="1:14" s="10" customFormat="1" ht="17.25" customHeight="1">
      <c r="A92" s="73">
        <v>72</v>
      </c>
      <c r="B92" s="50" t="s">
        <v>57</v>
      </c>
      <c r="C92" s="45">
        <v>1</v>
      </c>
      <c r="D92" s="51">
        <v>16825921</v>
      </c>
      <c r="E92" s="67">
        <v>6730369</v>
      </c>
      <c r="F92" s="105"/>
      <c r="G92" s="106"/>
      <c r="H92" s="106"/>
      <c r="I92" s="105"/>
      <c r="J92" s="45"/>
      <c r="K92" s="106"/>
      <c r="L92" s="45">
        <v>1</v>
      </c>
      <c r="M92" s="51">
        <v>16825921</v>
      </c>
      <c r="N92" s="67">
        <v>6730369</v>
      </c>
    </row>
    <row r="93" spans="1:14" s="10" customFormat="1" ht="17.25" customHeight="1">
      <c r="A93" s="73">
        <v>73</v>
      </c>
      <c r="B93" s="50" t="s">
        <v>57</v>
      </c>
      <c r="C93" s="45">
        <v>1</v>
      </c>
      <c r="D93" s="51">
        <v>16825921</v>
      </c>
      <c r="E93" s="67">
        <v>6730369</v>
      </c>
      <c r="F93" s="105"/>
      <c r="G93" s="106"/>
      <c r="H93" s="106"/>
      <c r="I93" s="105"/>
      <c r="J93" s="45"/>
      <c r="K93" s="106"/>
      <c r="L93" s="45">
        <v>1</v>
      </c>
      <c r="M93" s="51">
        <v>16825921</v>
      </c>
      <c r="N93" s="67">
        <v>6730369</v>
      </c>
    </row>
    <row r="94" spans="1:14" s="10" customFormat="1" ht="17.25" customHeight="1">
      <c r="A94" s="73">
        <v>74</v>
      </c>
      <c r="B94" s="50" t="s">
        <v>57</v>
      </c>
      <c r="C94" s="45">
        <v>1</v>
      </c>
      <c r="D94" s="51">
        <v>16825921</v>
      </c>
      <c r="E94" s="67">
        <v>6730369</v>
      </c>
      <c r="F94" s="105"/>
      <c r="G94" s="106"/>
      <c r="H94" s="106"/>
      <c r="I94" s="105"/>
      <c r="J94" s="45"/>
      <c r="K94" s="106"/>
      <c r="L94" s="45">
        <v>1</v>
      </c>
      <c r="M94" s="51">
        <v>16825921</v>
      </c>
      <c r="N94" s="67">
        <v>6730369</v>
      </c>
    </row>
    <row r="95" spans="1:14" s="10" customFormat="1" ht="17.25" customHeight="1">
      <c r="A95" s="73">
        <v>75</v>
      </c>
      <c r="B95" s="50" t="s">
        <v>57</v>
      </c>
      <c r="C95" s="45">
        <v>1</v>
      </c>
      <c r="D95" s="51">
        <v>16825921</v>
      </c>
      <c r="E95" s="67">
        <v>6730369</v>
      </c>
      <c r="F95" s="105"/>
      <c r="G95" s="106"/>
      <c r="H95" s="106"/>
      <c r="I95" s="105"/>
      <c r="J95" s="45"/>
      <c r="K95" s="106"/>
      <c r="L95" s="45">
        <v>1</v>
      </c>
      <c r="M95" s="51">
        <v>16825921</v>
      </c>
      <c r="N95" s="67">
        <v>6730369</v>
      </c>
    </row>
    <row r="96" spans="1:14" s="10" customFormat="1" ht="17.25" customHeight="1">
      <c r="A96" s="73">
        <v>76</v>
      </c>
      <c r="B96" s="50" t="s">
        <v>57</v>
      </c>
      <c r="C96" s="45">
        <v>1</v>
      </c>
      <c r="D96" s="51">
        <v>16825921</v>
      </c>
      <c r="E96" s="67">
        <v>6730369</v>
      </c>
      <c r="F96" s="105"/>
      <c r="G96" s="106"/>
      <c r="H96" s="106"/>
      <c r="I96" s="105"/>
      <c r="J96" s="45"/>
      <c r="K96" s="106"/>
      <c r="L96" s="45">
        <v>1</v>
      </c>
      <c r="M96" s="51">
        <v>16825921</v>
      </c>
      <c r="N96" s="67">
        <v>6730369</v>
      </c>
    </row>
    <row r="97" spans="1:14" s="10" customFormat="1" ht="17.25" customHeight="1">
      <c r="A97" s="73">
        <v>77</v>
      </c>
      <c r="B97" s="50" t="s">
        <v>57</v>
      </c>
      <c r="C97" s="45">
        <v>1</v>
      </c>
      <c r="D97" s="51">
        <v>16825921</v>
      </c>
      <c r="E97" s="67">
        <v>6730369</v>
      </c>
      <c r="F97" s="105"/>
      <c r="G97" s="106"/>
      <c r="H97" s="106"/>
      <c r="I97" s="105"/>
      <c r="J97" s="45"/>
      <c r="K97" s="106"/>
      <c r="L97" s="45">
        <v>1</v>
      </c>
      <c r="M97" s="51">
        <v>16825921</v>
      </c>
      <c r="N97" s="67">
        <v>6730369</v>
      </c>
    </row>
    <row r="98" spans="1:14" s="10" customFormat="1" ht="17.25" customHeight="1">
      <c r="A98" s="73">
        <v>78</v>
      </c>
      <c r="B98" s="50" t="s">
        <v>57</v>
      </c>
      <c r="C98" s="45">
        <v>1</v>
      </c>
      <c r="D98" s="51">
        <v>16825921</v>
      </c>
      <c r="E98" s="67">
        <v>6730369</v>
      </c>
      <c r="F98" s="105"/>
      <c r="G98" s="106"/>
      <c r="H98" s="106"/>
      <c r="I98" s="105"/>
      <c r="J98" s="45"/>
      <c r="K98" s="106"/>
      <c r="L98" s="45">
        <v>1</v>
      </c>
      <c r="M98" s="51">
        <v>16825921</v>
      </c>
      <c r="N98" s="67">
        <v>6730369</v>
      </c>
    </row>
    <row r="99" spans="1:14" s="10" customFormat="1" ht="17.25" customHeight="1">
      <c r="A99" s="73">
        <v>79</v>
      </c>
      <c r="B99" s="50" t="s">
        <v>57</v>
      </c>
      <c r="C99" s="45">
        <v>1</v>
      </c>
      <c r="D99" s="51">
        <v>16825921</v>
      </c>
      <c r="E99" s="67">
        <v>6730369</v>
      </c>
      <c r="F99" s="105"/>
      <c r="G99" s="106"/>
      <c r="H99" s="106"/>
      <c r="I99" s="105"/>
      <c r="J99" s="45"/>
      <c r="K99" s="106"/>
      <c r="L99" s="45">
        <v>1</v>
      </c>
      <c r="M99" s="51">
        <v>16825921</v>
      </c>
      <c r="N99" s="67">
        <v>6730369</v>
      </c>
    </row>
    <row r="100" spans="1:14" s="10" customFormat="1" ht="17.25" customHeight="1">
      <c r="A100" s="73">
        <v>80</v>
      </c>
      <c r="B100" s="50" t="s">
        <v>57</v>
      </c>
      <c r="C100" s="45">
        <v>1</v>
      </c>
      <c r="D100" s="51">
        <v>16825921</v>
      </c>
      <c r="E100" s="67">
        <v>6730369</v>
      </c>
      <c r="F100" s="105"/>
      <c r="G100" s="106"/>
      <c r="H100" s="106"/>
      <c r="I100" s="105"/>
      <c r="J100" s="45"/>
      <c r="K100" s="106"/>
      <c r="L100" s="45">
        <v>1</v>
      </c>
      <c r="M100" s="51">
        <v>16825921</v>
      </c>
      <c r="N100" s="67">
        <v>6730369</v>
      </c>
    </row>
    <row r="101" spans="1:14" s="10" customFormat="1" ht="17.25" customHeight="1">
      <c r="A101" s="73">
        <v>81</v>
      </c>
      <c r="B101" s="50" t="s">
        <v>57</v>
      </c>
      <c r="C101" s="45">
        <v>1</v>
      </c>
      <c r="D101" s="51">
        <v>16825921</v>
      </c>
      <c r="E101" s="67">
        <v>6730369</v>
      </c>
      <c r="F101" s="105"/>
      <c r="G101" s="106"/>
      <c r="H101" s="106"/>
      <c r="I101" s="105"/>
      <c r="J101" s="45"/>
      <c r="K101" s="106"/>
      <c r="L101" s="45">
        <v>1</v>
      </c>
      <c r="M101" s="51">
        <v>16825921</v>
      </c>
      <c r="N101" s="67">
        <v>6730369</v>
      </c>
    </row>
    <row r="102" spans="1:14" s="10" customFormat="1" ht="17.25" customHeight="1">
      <c r="A102" s="73">
        <v>82</v>
      </c>
      <c r="B102" s="50" t="s">
        <v>57</v>
      </c>
      <c r="C102" s="45">
        <v>1</v>
      </c>
      <c r="D102" s="51">
        <v>16825921</v>
      </c>
      <c r="E102" s="67">
        <v>6730369</v>
      </c>
      <c r="F102" s="105"/>
      <c r="G102" s="106"/>
      <c r="H102" s="106"/>
      <c r="I102" s="105"/>
      <c r="J102" s="45"/>
      <c r="K102" s="106"/>
      <c r="L102" s="45">
        <v>1</v>
      </c>
      <c r="M102" s="51">
        <v>16825921</v>
      </c>
      <c r="N102" s="67">
        <v>6730369</v>
      </c>
    </row>
    <row r="103" spans="1:14" s="10" customFormat="1" ht="17.25" customHeight="1">
      <c r="A103" s="73">
        <v>83</v>
      </c>
      <c r="B103" s="50" t="s">
        <v>57</v>
      </c>
      <c r="C103" s="45">
        <v>1</v>
      </c>
      <c r="D103" s="51">
        <v>16825921</v>
      </c>
      <c r="E103" s="67">
        <v>6730369</v>
      </c>
      <c r="F103" s="105"/>
      <c r="G103" s="106"/>
      <c r="H103" s="106"/>
      <c r="I103" s="105"/>
      <c r="J103" s="45"/>
      <c r="K103" s="106"/>
      <c r="L103" s="45">
        <v>1</v>
      </c>
      <c r="M103" s="51">
        <v>16825921</v>
      </c>
      <c r="N103" s="67">
        <v>6730369</v>
      </c>
    </row>
    <row r="104" spans="1:14" s="10" customFormat="1" ht="17.25" customHeight="1">
      <c r="A104" s="73">
        <v>84</v>
      </c>
      <c r="B104" s="50" t="s">
        <v>57</v>
      </c>
      <c r="C104" s="45">
        <v>1</v>
      </c>
      <c r="D104" s="51">
        <v>16825921</v>
      </c>
      <c r="E104" s="67">
        <v>6730369</v>
      </c>
      <c r="F104" s="105"/>
      <c r="G104" s="106"/>
      <c r="H104" s="106"/>
      <c r="I104" s="105"/>
      <c r="J104" s="45"/>
      <c r="K104" s="106"/>
      <c r="L104" s="45">
        <v>1</v>
      </c>
      <c r="M104" s="51">
        <v>16825921</v>
      </c>
      <c r="N104" s="67">
        <v>6730369</v>
      </c>
    </row>
    <row r="105" spans="1:14" s="10" customFormat="1" ht="17.25" customHeight="1">
      <c r="A105" s="73">
        <v>85</v>
      </c>
      <c r="B105" s="50" t="s">
        <v>57</v>
      </c>
      <c r="C105" s="45">
        <v>1</v>
      </c>
      <c r="D105" s="51">
        <v>16825921</v>
      </c>
      <c r="E105" s="67">
        <v>6730369</v>
      </c>
      <c r="F105" s="105"/>
      <c r="G105" s="106"/>
      <c r="H105" s="106"/>
      <c r="I105" s="105"/>
      <c r="J105" s="45"/>
      <c r="K105" s="106"/>
      <c r="L105" s="45">
        <v>1</v>
      </c>
      <c r="M105" s="51">
        <v>16825921</v>
      </c>
      <c r="N105" s="67">
        <v>6730369</v>
      </c>
    </row>
    <row r="106" spans="1:14" s="10" customFormat="1" ht="17.25" customHeight="1">
      <c r="A106" s="73">
        <v>86</v>
      </c>
      <c r="B106" s="50" t="s">
        <v>57</v>
      </c>
      <c r="C106" s="45">
        <v>1</v>
      </c>
      <c r="D106" s="51">
        <v>16825921</v>
      </c>
      <c r="E106" s="67">
        <v>6730369</v>
      </c>
      <c r="F106" s="105"/>
      <c r="G106" s="106"/>
      <c r="H106" s="106"/>
      <c r="I106" s="105"/>
      <c r="J106" s="45"/>
      <c r="K106" s="106"/>
      <c r="L106" s="45">
        <v>1</v>
      </c>
      <c r="M106" s="51">
        <v>16825921</v>
      </c>
      <c r="N106" s="67">
        <v>6730369</v>
      </c>
    </row>
    <row r="107" spans="1:14" s="10" customFormat="1" ht="17.25" customHeight="1">
      <c r="A107" s="73">
        <v>87</v>
      </c>
      <c r="B107" s="50" t="s">
        <v>57</v>
      </c>
      <c r="C107" s="45">
        <v>1</v>
      </c>
      <c r="D107" s="51">
        <v>16825921</v>
      </c>
      <c r="E107" s="67">
        <v>6730369</v>
      </c>
      <c r="F107" s="105"/>
      <c r="G107" s="106"/>
      <c r="H107" s="106"/>
      <c r="I107" s="105"/>
      <c r="J107" s="45"/>
      <c r="K107" s="106"/>
      <c r="L107" s="45">
        <v>1</v>
      </c>
      <c r="M107" s="51">
        <v>16825921</v>
      </c>
      <c r="N107" s="67">
        <v>6730369</v>
      </c>
    </row>
    <row r="108" spans="1:14" s="10" customFormat="1" ht="17.25" customHeight="1">
      <c r="A108" s="73">
        <v>88</v>
      </c>
      <c r="B108" s="50" t="s">
        <v>57</v>
      </c>
      <c r="C108" s="45">
        <v>1</v>
      </c>
      <c r="D108" s="51">
        <v>16825921</v>
      </c>
      <c r="E108" s="67">
        <v>6730369</v>
      </c>
      <c r="F108" s="105"/>
      <c r="G108" s="106"/>
      <c r="H108" s="106"/>
      <c r="I108" s="105"/>
      <c r="J108" s="45"/>
      <c r="K108" s="106"/>
      <c r="L108" s="45">
        <v>1</v>
      </c>
      <c r="M108" s="51">
        <v>16825921</v>
      </c>
      <c r="N108" s="67">
        <v>6730369</v>
      </c>
    </row>
    <row r="109" spans="1:14" s="10" customFormat="1" ht="17.25" customHeight="1">
      <c r="A109" s="73">
        <v>89</v>
      </c>
      <c r="B109" s="50" t="s">
        <v>58</v>
      </c>
      <c r="C109" s="45">
        <v>1</v>
      </c>
      <c r="D109" s="28">
        <v>12951676</v>
      </c>
      <c r="E109" s="67">
        <v>8094796</v>
      </c>
      <c r="F109" s="105"/>
      <c r="G109" s="106"/>
      <c r="H109" s="106"/>
      <c r="I109" s="105"/>
      <c r="J109" s="45"/>
      <c r="K109" s="106"/>
      <c r="L109" s="45">
        <v>1</v>
      </c>
      <c r="M109" s="28">
        <v>12951676</v>
      </c>
      <c r="N109" s="67">
        <v>8094796</v>
      </c>
    </row>
    <row r="110" spans="1:14" s="10" customFormat="1" ht="17.25" customHeight="1">
      <c r="A110" s="73">
        <v>90</v>
      </c>
      <c r="B110" s="50" t="s">
        <v>58</v>
      </c>
      <c r="C110" s="45">
        <v>1</v>
      </c>
      <c r="D110" s="28">
        <v>12951676</v>
      </c>
      <c r="E110" s="67">
        <v>8094796</v>
      </c>
      <c r="F110" s="105"/>
      <c r="G110" s="106"/>
      <c r="H110" s="106"/>
      <c r="I110" s="105"/>
      <c r="J110" s="45"/>
      <c r="K110" s="106"/>
      <c r="L110" s="45">
        <v>1</v>
      </c>
      <c r="M110" s="28">
        <v>12951676</v>
      </c>
      <c r="N110" s="67">
        <v>8094796</v>
      </c>
    </row>
    <row r="111" spans="1:14" s="10" customFormat="1" ht="17.25" customHeight="1">
      <c r="A111" s="73">
        <v>91</v>
      </c>
      <c r="B111" s="50" t="s">
        <v>58</v>
      </c>
      <c r="C111" s="45">
        <v>1</v>
      </c>
      <c r="D111" s="28">
        <v>12951676</v>
      </c>
      <c r="E111" s="67">
        <v>8094796</v>
      </c>
      <c r="F111" s="105"/>
      <c r="G111" s="106"/>
      <c r="H111" s="106"/>
      <c r="I111" s="105"/>
      <c r="J111" s="45"/>
      <c r="K111" s="106"/>
      <c r="L111" s="45">
        <v>1</v>
      </c>
      <c r="M111" s="28">
        <v>12951676</v>
      </c>
      <c r="N111" s="67">
        <v>8094796</v>
      </c>
    </row>
    <row r="112" spans="1:14" s="10" customFormat="1" ht="17.25" customHeight="1">
      <c r="A112" s="73">
        <v>92</v>
      </c>
      <c r="B112" s="50" t="s">
        <v>58</v>
      </c>
      <c r="C112" s="45">
        <v>1</v>
      </c>
      <c r="D112" s="28">
        <v>12951676</v>
      </c>
      <c r="E112" s="67">
        <v>8094796</v>
      </c>
      <c r="F112" s="105"/>
      <c r="G112" s="106"/>
      <c r="H112" s="106"/>
      <c r="I112" s="105"/>
      <c r="J112" s="45"/>
      <c r="K112" s="106"/>
      <c r="L112" s="45">
        <v>1</v>
      </c>
      <c r="M112" s="28">
        <v>12951676</v>
      </c>
      <c r="N112" s="67">
        <v>8094796</v>
      </c>
    </row>
    <row r="113" spans="1:14" s="10" customFormat="1" ht="17.25" customHeight="1">
      <c r="A113" s="73">
        <v>93</v>
      </c>
      <c r="B113" s="50" t="s">
        <v>58</v>
      </c>
      <c r="C113" s="45">
        <v>1</v>
      </c>
      <c r="D113" s="28">
        <v>12951676</v>
      </c>
      <c r="E113" s="67">
        <v>8094796</v>
      </c>
      <c r="F113" s="105"/>
      <c r="G113" s="106"/>
      <c r="H113" s="106"/>
      <c r="I113" s="105"/>
      <c r="J113" s="45"/>
      <c r="K113" s="106"/>
      <c r="L113" s="45">
        <v>1</v>
      </c>
      <c r="M113" s="28">
        <v>12951676</v>
      </c>
      <c r="N113" s="67">
        <v>8094796</v>
      </c>
    </row>
    <row r="114" spans="1:14" s="10" customFormat="1" ht="17.25" customHeight="1">
      <c r="A114" s="73">
        <v>94</v>
      </c>
      <c r="B114" s="50" t="s">
        <v>59</v>
      </c>
      <c r="C114" s="45">
        <v>1</v>
      </c>
      <c r="D114" s="51">
        <v>23127993</v>
      </c>
      <c r="E114" s="67">
        <v>11563997</v>
      </c>
      <c r="F114" s="105"/>
      <c r="G114" s="106"/>
      <c r="H114" s="106"/>
      <c r="I114" s="105"/>
      <c r="J114" s="45"/>
      <c r="K114" s="106"/>
      <c r="L114" s="45">
        <v>1</v>
      </c>
      <c r="M114" s="51">
        <v>23127993</v>
      </c>
      <c r="N114" s="67">
        <v>11563997</v>
      </c>
    </row>
    <row r="115" spans="1:14" s="10" customFormat="1" ht="17.25" customHeight="1">
      <c r="A115" s="73">
        <v>95</v>
      </c>
      <c r="B115" s="50" t="s">
        <v>60</v>
      </c>
      <c r="C115" s="45">
        <v>1</v>
      </c>
      <c r="D115" s="51">
        <v>12451181</v>
      </c>
      <c r="E115" s="69">
        <v>7781988</v>
      </c>
      <c r="F115" s="105"/>
      <c r="G115" s="106"/>
      <c r="H115" s="106"/>
      <c r="I115" s="105"/>
      <c r="J115" s="45"/>
      <c r="K115" s="106"/>
      <c r="L115" s="45">
        <v>1</v>
      </c>
      <c r="M115" s="51">
        <v>12451181</v>
      </c>
      <c r="N115" s="69">
        <v>7781988</v>
      </c>
    </row>
    <row r="116" spans="1:14" s="10" customFormat="1" ht="17.25" customHeight="1">
      <c r="A116" s="73">
        <v>96</v>
      </c>
      <c r="B116" s="50" t="s">
        <v>60</v>
      </c>
      <c r="C116" s="45">
        <v>1</v>
      </c>
      <c r="D116" s="51">
        <v>12451181</v>
      </c>
      <c r="E116" s="69">
        <v>7781988</v>
      </c>
      <c r="F116" s="105"/>
      <c r="G116" s="106"/>
      <c r="H116" s="106"/>
      <c r="I116" s="105"/>
      <c r="J116" s="45"/>
      <c r="K116" s="106"/>
      <c r="L116" s="45">
        <v>1</v>
      </c>
      <c r="M116" s="51">
        <v>12451181</v>
      </c>
      <c r="N116" s="69">
        <v>7781988</v>
      </c>
    </row>
    <row r="117" spans="1:14" s="10" customFormat="1" ht="17.25" customHeight="1">
      <c r="A117" s="73">
        <v>97</v>
      </c>
      <c r="B117" s="50" t="s">
        <v>60</v>
      </c>
      <c r="C117" s="45">
        <v>1</v>
      </c>
      <c r="D117" s="51">
        <v>12451181</v>
      </c>
      <c r="E117" s="69">
        <v>7781988</v>
      </c>
      <c r="F117" s="105"/>
      <c r="G117" s="106"/>
      <c r="H117" s="106"/>
      <c r="I117" s="105"/>
      <c r="J117" s="45"/>
      <c r="K117" s="106"/>
      <c r="L117" s="45">
        <v>1</v>
      </c>
      <c r="M117" s="51">
        <v>12451181</v>
      </c>
      <c r="N117" s="69">
        <v>7781988</v>
      </c>
    </row>
    <row r="118" spans="1:14" s="10" customFormat="1" ht="17.25" customHeight="1">
      <c r="A118" s="73">
        <v>98</v>
      </c>
      <c r="B118" s="50" t="s">
        <v>60</v>
      </c>
      <c r="C118" s="45">
        <v>1</v>
      </c>
      <c r="D118" s="51">
        <v>12451181</v>
      </c>
      <c r="E118" s="69">
        <v>7781988</v>
      </c>
      <c r="F118" s="105"/>
      <c r="G118" s="106"/>
      <c r="H118" s="106"/>
      <c r="I118" s="105"/>
      <c r="J118" s="45"/>
      <c r="K118" s="106"/>
      <c r="L118" s="45">
        <v>1</v>
      </c>
      <c r="M118" s="51">
        <v>12451181</v>
      </c>
      <c r="N118" s="69">
        <v>7781988</v>
      </c>
    </row>
    <row r="119" spans="1:14" s="10" customFormat="1" ht="17.25" customHeight="1">
      <c r="A119" s="73">
        <v>99</v>
      </c>
      <c r="B119" s="50" t="s">
        <v>60</v>
      </c>
      <c r="C119" s="45">
        <v>1</v>
      </c>
      <c r="D119" s="51">
        <v>12451181</v>
      </c>
      <c r="E119" s="69">
        <v>7781988</v>
      </c>
      <c r="F119" s="105"/>
      <c r="G119" s="106"/>
      <c r="H119" s="106"/>
      <c r="I119" s="105"/>
      <c r="J119" s="45"/>
      <c r="K119" s="106"/>
      <c r="L119" s="45">
        <v>1</v>
      </c>
      <c r="M119" s="51">
        <v>12451181</v>
      </c>
      <c r="N119" s="69">
        <v>7781988</v>
      </c>
    </row>
    <row r="120" spans="1:14" s="10" customFormat="1" ht="17.25" customHeight="1">
      <c r="A120" s="73">
        <v>100</v>
      </c>
      <c r="B120" s="50" t="s">
        <v>61</v>
      </c>
      <c r="C120" s="45">
        <v>1</v>
      </c>
      <c r="D120" s="51">
        <v>15832916</v>
      </c>
      <c r="E120" s="67">
        <v>9895571</v>
      </c>
      <c r="F120" s="105"/>
      <c r="G120" s="106"/>
      <c r="H120" s="106"/>
      <c r="I120" s="105"/>
      <c r="J120" s="45"/>
      <c r="K120" s="106"/>
      <c r="L120" s="45">
        <v>1</v>
      </c>
      <c r="M120" s="51">
        <v>15832916</v>
      </c>
      <c r="N120" s="67">
        <v>9895571</v>
      </c>
    </row>
    <row r="121" spans="1:14" s="10" customFormat="1" ht="17.25" customHeight="1">
      <c r="A121" s="73">
        <v>101</v>
      </c>
      <c r="B121" s="50" t="s">
        <v>61</v>
      </c>
      <c r="C121" s="45">
        <v>1</v>
      </c>
      <c r="D121" s="51">
        <v>15832916</v>
      </c>
      <c r="E121" s="67">
        <v>9895571</v>
      </c>
      <c r="F121" s="105"/>
      <c r="G121" s="106"/>
      <c r="H121" s="106"/>
      <c r="I121" s="105"/>
      <c r="J121" s="45"/>
      <c r="K121" s="106"/>
      <c r="L121" s="45">
        <v>1</v>
      </c>
      <c r="M121" s="51">
        <v>15832916</v>
      </c>
      <c r="N121" s="67">
        <v>9895571</v>
      </c>
    </row>
    <row r="122" spans="1:14" s="10" customFormat="1" ht="17.25" customHeight="1">
      <c r="A122" s="73">
        <v>102</v>
      </c>
      <c r="B122" s="50" t="s">
        <v>61</v>
      </c>
      <c r="C122" s="45">
        <v>1</v>
      </c>
      <c r="D122" s="51">
        <v>15832916</v>
      </c>
      <c r="E122" s="67">
        <v>9895571</v>
      </c>
      <c r="F122" s="105"/>
      <c r="G122" s="106"/>
      <c r="H122" s="106"/>
      <c r="I122" s="105"/>
      <c r="J122" s="45"/>
      <c r="K122" s="106"/>
      <c r="L122" s="45">
        <v>1</v>
      </c>
      <c r="M122" s="51">
        <v>15832916</v>
      </c>
      <c r="N122" s="67">
        <v>9895571</v>
      </c>
    </row>
    <row r="123" spans="1:14" s="10" customFormat="1" ht="17.25" customHeight="1">
      <c r="A123" s="73">
        <v>103</v>
      </c>
      <c r="B123" s="50" t="s">
        <v>61</v>
      </c>
      <c r="C123" s="45">
        <v>1</v>
      </c>
      <c r="D123" s="51">
        <v>15832916</v>
      </c>
      <c r="E123" s="67">
        <v>9895571</v>
      </c>
      <c r="F123" s="105"/>
      <c r="G123" s="106"/>
      <c r="H123" s="106"/>
      <c r="I123" s="105"/>
      <c r="J123" s="45"/>
      <c r="K123" s="106"/>
      <c r="L123" s="45">
        <v>1</v>
      </c>
      <c r="M123" s="51">
        <v>15832916</v>
      </c>
      <c r="N123" s="67">
        <v>9895571</v>
      </c>
    </row>
    <row r="124" spans="1:14" s="10" customFormat="1" ht="17.25" customHeight="1">
      <c r="A124" s="73">
        <v>104</v>
      </c>
      <c r="B124" s="50" t="s">
        <v>61</v>
      </c>
      <c r="C124" s="45">
        <v>1</v>
      </c>
      <c r="D124" s="51">
        <v>15832916</v>
      </c>
      <c r="E124" s="67">
        <v>9895571</v>
      </c>
      <c r="F124" s="105"/>
      <c r="G124" s="106"/>
      <c r="H124" s="106"/>
      <c r="I124" s="105"/>
      <c r="J124" s="45"/>
      <c r="K124" s="106"/>
      <c r="L124" s="45">
        <v>1</v>
      </c>
      <c r="M124" s="51">
        <v>15832916</v>
      </c>
      <c r="N124" s="67">
        <v>9895571</v>
      </c>
    </row>
    <row r="125" spans="1:14" s="10" customFormat="1" ht="17.25" customHeight="1">
      <c r="A125" s="73">
        <v>105</v>
      </c>
      <c r="B125" s="50" t="s">
        <v>61</v>
      </c>
      <c r="C125" s="45">
        <v>1</v>
      </c>
      <c r="D125" s="51">
        <v>15832916</v>
      </c>
      <c r="E125" s="67">
        <v>9895571</v>
      </c>
      <c r="F125" s="105"/>
      <c r="G125" s="106"/>
      <c r="H125" s="106"/>
      <c r="I125" s="105"/>
      <c r="J125" s="45"/>
      <c r="K125" s="106"/>
      <c r="L125" s="45">
        <v>1</v>
      </c>
      <c r="M125" s="51">
        <v>15832916</v>
      </c>
      <c r="N125" s="67">
        <v>9895571</v>
      </c>
    </row>
    <row r="126" spans="1:14" s="10" customFormat="1" ht="17.25" customHeight="1">
      <c r="A126" s="73">
        <v>106</v>
      </c>
      <c r="B126" s="50" t="s">
        <v>61</v>
      </c>
      <c r="C126" s="45">
        <v>1</v>
      </c>
      <c r="D126" s="51">
        <v>15832916</v>
      </c>
      <c r="E126" s="67">
        <v>9895571</v>
      </c>
      <c r="F126" s="105"/>
      <c r="G126" s="106"/>
      <c r="H126" s="106"/>
      <c r="I126" s="105"/>
      <c r="J126" s="45"/>
      <c r="K126" s="106"/>
      <c r="L126" s="45">
        <v>1</v>
      </c>
      <c r="M126" s="51">
        <v>15832916</v>
      </c>
      <c r="N126" s="67">
        <v>9895571</v>
      </c>
    </row>
    <row r="127" spans="1:14" s="10" customFormat="1" ht="17.25" customHeight="1">
      <c r="A127" s="73">
        <v>107</v>
      </c>
      <c r="B127" s="50" t="s">
        <v>61</v>
      </c>
      <c r="C127" s="45">
        <v>1</v>
      </c>
      <c r="D127" s="51">
        <v>15832916</v>
      </c>
      <c r="E127" s="67">
        <v>9895571</v>
      </c>
      <c r="F127" s="105"/>
      <c r="G127" s="106"/>
      <c r="H127" s="106"/>
      <c r="I127" s="105"/>
      <c r="J127" s="45"/>
      <c r="K127" s="106"/>
      <c r="L127" s="45">
        <v>1</v>
      </c>
      <c r="M127" s="51">
        <v>15832916</v>
      </c>
      <c r="N127" s="67">
        <v>9895571</v>
      </c>
    </row>
    <row r="128" spans="1:14" s="10" customFormat="1" ht="17.25" customHeight="1">
      <c r="A128" s="73">
        <v>108</v>
      </c>
      <c r="B128" s="50" t="s">
        <v>62</v>
      </c>
      <c r="C128" s="45">
        <v>1</v>
      </c>
      <c r="D128" s="51">
        <v>160874421</v>
      </c>
      <c r="E128" s="67">
        <v>80437210</v>
      </c>
      <c r="F128" s="105"/>
      <c r="G128" s="106"/>
      <c r="H128" s="106"/>
      <c r="I128" s="105"/>
      <c r="J128" s="45"/>
      <c r="K128" s="106"/>
      <c r="L128" s="45">
        <v>1</v>
      </c>
      <c r="M128" s="51">
        <v>160874421</v>
      </c>
      <c r="N128" s="67">
        <v>80437210</v>
      </c>
    </row>
    <row r="129" spans="1:16" s="10" customFormat="1" ht="31.5" customHeight="1">
      <c r="A129" s="73">
        <v>109</v>
      </c>
      <c r="B129" s="116" t="s">
        <v>172</v>
      </c>
      <c r="C129" s="45">
        <v>1</v>
      </c>
      <c r="D129" s="51">
        <v>83195745</v>
      </c>
      <c r="E129" s="67">
        <v>41597873</v>
      </c>
      <c r="F129" s="105"/>
      <c r="G129" s="106"/>
      <c r="H129" s="106"/>
      <c r="I129" s="105"/>
      <c r="J129" s="45"/>
      <c r="K129" s="106"/>
      <c r="L129" s="45">
        <v>1</v>
      </c>
      <c r="M129" s="51">
        <v>83195745</v>
      </c>
      <c r="N129" s="67">
        <v>41597873</v>
      </c>
    </row>
    <row r="130" spans="1:16" s="10" customFormat="1" ht="17.25" customHeight="1">
      <c r="A130" s="73">
        <v>110</v>
      </c>
      <c r="B130" s="56" t="s">
        <v>64</v>
      </c>
      <c r="C130" s="45">
        <v>1</v>
      </c>
      <c r="D130" s="28">
        <v>15000000</v>
      </c>
      <c r="E130" s="28">
        <v>9000000</v>
      </c>
      <c r="F130" s="105"/>
      <c r="G130" s="106"/>
      <c r="H130" s="106"/>
      <c r="I130" s="105"/>
      <c r="J130" s="45"/>
      <c r="K130" s="106"/>
      <c r="L130" s="45">
        <v>1</v>
      </c>
      <c r="M130" s="28">
        <v>15000000</v>
      </c>
      <c r="N130" s="28">
        <v>9000000</v>
      </c>
    </row>
    <row r="131" spans="1:16" s="10" customFormat="1" ht="17.25" customHeight="1">
      <c r="A131" s="73">
        <v>111</v>
      </c>
      <c r="B131" s="56" t="s">
        <v>66</v>
      </c>
      <c r="C131" s="45">
        <v>1</v>
      </c>
      <c r="D131" s="28">
        <v>903104000</v>
      </c>
      <c r="E131" s="68">
        <v>677328000</v>
      </c>
      <c r="F131" s="105"/>
      <c r="G131" s="106"/>
      <c r="H131" s="106"/>
      <c r="I131" s="105"/>
      <c r="J131" s="45"/>
      <c r="K131" s="106"/>
      <c r="L131" s="45">
        <v>1</v>
      </c>
      <c r="M131" s="28">
        <v>903104000</v>
      </c>
      <c r="N131" s="68">
        <v>677328000</v>
      </c>
    </row>
    <row r="132" spans="1:16" s="10" customFormat="1" ht="17.25" customHeight="1">
      <c r="A132" s="73">
        <v>112</v>
      </c>
      <c r="B132" s="56" t="s">
        <v>67</v>
      </c>
      <c r="C132" s="45">
        <v>1</v>
      </c>
      <c r="D132" s="28">
        <v>10000000</v>
      </c>
      <c r="E132" s="68">
        <v>7500000</v>
      </c>
      <c r="F132" s="105"/>
      <c r="G132" s="106"/>
      <c r="H132" s="106"/>
      <c r="I132" s="105"/>
      <c r="J132" s="45"/>
      <c r="K132" s="106"/>
      <c r="L132" s="45">
        <v>1</v>
      </c>
      <c r="M132" s="28">
        <v>10000000</v>
      </c>
      <c r="N132" s="68">
        <v>7500000</v>
      </c>
    </row>
    <row r="133" spans="1:16" ht="30.75" customHeight="1">
      <c r="A133" s="73" t="s">
        <v>105</v>
      </c>
      <c r="B133" s="76" t="s">
        <v>173</v>
      </c>
      <c r="C133" s="45">
        <v>1</v>
      </c>
      <c r="D133" s="68"/>
      <c r="E133" s="68"/>
      <c r="F133" s="45">
        <v>1</v>
      </c>
      <c r="G133" s="68">
        <v>14850000</v>
      </c>
      <c r="H133" s="68">
        <v>2970000</v>
      </c>
      <c r="I133" s="45"/>
      <c r="J133" s="54"/>
      <c r="K133" s="54"/>
      <c r="L133" s="45">
        <v>1</v>
      </c>
      <c r="M133" s="68">
        <v>14850000</v>
      </c>
      <c r="N133" s="68">
        <v>2970000</v>
      </c>
    </row>
    <row r="134" spans="1:16" ht="20.100000000000001" customHeight="1">
      <c r="A134" s="73" t="s">
        <v>110</v>
      </c>
      <c r="B134" s="24" t="s">
        <v>71</v>
      </c>
      <c r="C134" s="45">
        <v>1</v>
      </c>
      <c r="D134" s="68"/>
      <c r="E134" s="68"/>
      <c r="F134" s="45">
        <v>1</v>
      </c>
      <c r="G134" s="68">
        <v>13830000</v>
      </c>
      <c r="H134" s="70">
        <v>8298000</v>
      </c>
      <c r="I134" s="45"/>
      <c r="J134" s="54"/>
      <c r="K134" s="54"/>
      <c r="L134" s="45">
        <v>1</v>
      </c>
      <c r="M134" s="68">
        <v>13830000</v>
      </c>
      <c r="N134" s="70">
        <v>8298000</v>
      </c>
    </row>
    <row r="135" spans="1:16" ht="20.100000000000001" customHeight="1">
      <c r="A135" s="73" t="s">
        <v>111</v>
      </c>
      <c r="B135" s="24" t="s">
        <v>71</v>
      </c>
      <c r="C135" s="45">
        <v>1</v>
      </c>
      <c r="D135" s="55"/>
      <c r="E135" s="55"/>
      <c r="F135" s="45">
        <v>1</v>
      </c>
      <c r="G135" s="55">
        <v>13830000</v>
      </c>
      <c r="H135" s="70">
        <v>8298000</v>
      </c>
      <c r="I135" s="45"/>
      <c r="J135" s="54"/>
      <c r="K135" s="54"/>
      <c r="L135" s="45">
        <v>1</v>
      </c>
      <c r="M135" s="55">
        <v>13830000</v>
      </c>
      <c r="N135" s="70">
        <v>8298000</v>
      </c>
    </row>
    <row r="136" spans="1:16" ht="20.100000000000001" customHeight="1">
      <c r="A136" s="73" t="s">
        <v>112</v>
      </c>
      <c r="B136" s="24" t="s">
        <v>72</v>
      </c>
      <c r="C136" s="45">
        <v>1</v>
      </c>
      <c r="D136" s="74"/>
      <c r="E136" s="74" t="s">
        <v>78</v>
      </c>
      <c r="F136" s="45">
        <v>1</v>
      </c>
      <c r="G136" s="74">
        <v>14350000</v>
      </c>
      <c r="H136" s="75">
        <v>11480000</v>
      </c>
      <c r="I136" s="45"/>
      <c r="J136" s="54"/>
      <c r="K136" s="54"/>
      <c r="L136" s="45">
        <v>1</v>
      </c>
      <c r="M136" s="74">
        <v>14350000</v>
      </c>
      <c r="N136" s="75">
        <v>11480000</v>
      </c>
    </row>
    <row r="137" spans="1:16" ht="20.100000000000001" customHeight="1">
      <c r="A137" s="73" t="s">
        <v>113</v>
      </c>
      <c r="B137" s="24" t="s">
        <v>72</v>
      </c>
      <c r="C137" s="45">
        <v>1</v>
      </c>
      <c r="D137" s="74"/>
      <c r="E137" s="74"/>
      <c r="F137" s="45">
        <v>1</v>
      </c>
      <c r="G137" s="74">
        <v>14350000</v>
      </c>
      <c r="H137" s="75">
        <v>11480000</v>
      </c>
      <c r="I137" s="45"/>
      <c r="J137" s="54"/>
      <c r="K137" s="54"/>
      <c r="L137" s="45">
        <v>1</v>
      </c>
      <c r="M137" s="74">
        <v>14350000</v>
      </c>
      <c r="N137" s="75">
        <v>11480000</v>
      </c>
    </row>
    <row r="138" spans="1:16" ht="20.100000000000001" customHeight="1">
      <c r="A138" s="73" t="s">
        <v>114</v>
      </c>
      <c r="B138" s="24" t="s">
        <v>72</v>
      </c>
      <c r="C138" s="45">
        <v>1</v>
      </c>
      <c r="D138" s="74"/>
      <c r="E138" s="74"/>
      <c r="F138" s="45">
        <v>1</v>
      </c>
      <c r="G138" s="74">
        <v>14350000</v>
      </c>
      <c r="H138" s="75">
        <v>11480000</v>
      </c>
      <c r="I138" s="24"/>
      <c r="J138" s="78"/>
      <c r="K138" s="78"/>
      <c r="L138" s="24">
        <v>1</v>
      </c>
      <c r="M138" s="74">
        <v>14350000</v>
      </c>
      <c r="N138" s="75">
        <v>11480000</v>
      </c>
      <c r="P138" s="1" t="s">
        <v>78</v>
      </c>
    </row>
    <row r="139" spans="1:16" ht="18" customHeight="1">
      <c r="A139" s="73" t="s">
        <v>115</v>
      </c>
      <c r="B139" s="76" t="s">
        <v>73</v>
      </c>
      <c r="C139" s="45">
        <v>1</v>
      </c>
      <c r="D139" s="74"/>
      <c r="E139" s="74"/>
      <c r="F139" s="45">
        <v>1</v>
      </c>
      <c r="G139" s="74">
        <v>14500000</v>
      </c>
      <c r="H139" s="75">
        <v>11600000</v>
      </c>
      <c r="I139" s="24"/>
      <c r="J139" s="78"/>
      <c r="K139" s="78"/>
      <c r="L139" s="24">
        <v>1</v>
      </c>
      <c r="M139" s="74">
        <v>14500000</v>
      </c>
      <c r="N139" s="75">
        <v>11600000</v>
      </c>
    </row>
    <row r="140" spans="1:16" ht="18" customHeight="1">
      <c r="A140" s="73" t="s">
        <v>116</v>
      </c>
      <c r="B140" s="76" t="s">
        <v>73</v>
      </c>
      <c r="C140" s="45">
        <v>1</v>
      </c>
      <c r="D140" s="77"/>
      <c r="E140" s="77"/>
      <c r="F140" s="45">
        <v>1</v>
      </c>
      <c r="G140" s="77">
        <v>14500000</v>
      </c>
      <c r="H140" s="75">
        <v>11600000</v>
      </c>
      <c r="I140" s="24"/>
      <c r="J140" s="78"/>
      <c r="K140" s="78"/>
      <c r="L140" s="24">
        <v>1</v>
      </c>
      <c r="M140" s="77">
        <v>14500000</v>
      </c>
      <c r="N140" s="75">
        <v>11600000</v>
      </c>
    </row>
    <row r="141" spans="1:16" ht="19.5" customHeight="1">
      <c r="A141" s="73" t="s">
        <v>117</v>
      </c>
      <c r="B141" s="76" t="s">
        <v>74</v>
      </c>
      <c r="C141" s="45">
        <v>1</v>
      </c>
      <c r="D141" s="77"/>
      <c r="E141" s="77"/>
      <c r="F141" s="45">
        <v>1</v>
      </c>
      <c r="G141" s="77">
        <v>89900000</v>
      </c>
      <c r="H141" s="69">
        <v>71920000</v>
      </c>
      <c r="I141" s="24" t="s">
        <v>78</v>
      </c>
      <c r="J141" s="78"/>
      <c r="K141" s="78"/>
      <c r="L141" s="24">
        <v>1</v>
      </c>
      <c r="M141" s="77">
        <v>89900000</v>
      </c>
      <c r="N141" s="69">
        <v>71920000</v>
      </c>
    </row>
    <row r="142" spans="1:16" ht="20.100000000000001" customHeight="1">
      <c r="A142" s="73" t="s">
        <v>118</v>
      </c>
      <c r="B142" s="24" t="s">
        <v>76</v>
      </c>
      <c r="C142" s="45">
        <v>1</v>
      </c>
      <c r="D142" s="77"/>
      <c r="E142" s="77"/>
      <c r="F142" s="45">
        <v>1</v>
      </c>
      <c r="G142" s="77">
        <v>11000000</v>
      </c>
      <c r="H142" s="77">
        <v>0</v>
      </c>
      <c r="I142" s="24"/>
      <c r="J142" s="78"/>
      <c r="K142" s="78"/>
      <c r="L142" s="24">
        <v>1</v>
      </c>
      <c r="M142" s="77">
        <v>11000000</v>
      </c>
      <c r="N142" s="77">
        <v>0</v>
      </c>
    </row>
    <row r="143" spans="1:16" ht="20.100000000000001" customHeight="1">
      <c r="A143" s="73" t="s">
        <v>119</v>
      </c>
      <c r="B143" s="24" t="s">
        <v>76</v>
      </c>
      <c r="C143" s="45">
        <v>1</v>
      </c>
      <c r="D143" s="77"/>
      <c r="E143" s="77"/>
      <c r="F143" s="45">
        <v>1</v>
      </c>
      <c r="G143" s="77">
        <v>11000000</v>
      </c>
      <c r="H143" s="77">
        <v>0</v>
      </c>
      <c r="I143" s="24"/>
      <c r="J143" s="78"/>
      <c r="K143" s="78"/>
      <c r="L143" s="24">
        <v>1</v>
      </c>
      <c r="M143" s="77">
        <v>11000000</v>
      </c>
      <c r="N143" s="77">
        <v>0</v>
      </c>
    </row>
    <row r="144" spans="1:16" ht="20.100000000000001" customHeight="1">
      <c r="A144" s="73" t="s">
        <v>120</v>
      </c>
      <c r="B144" s="24" t="s">
        <v>75</v>
      </c>
      <c r="C144" s="45">
        <v>1</v>
      </c>
      <c r="D144" s="77"/>
      <c r="E144" s="77"/>
      <c r="F144" s="45">
        <v>1</v>
      </c>
      <c r="G144" s="77">
        <v>45500000</v>
      </c>
      <c r="H144" s="77"/>
      <c r="I144" s="24"/>
      <c r="J144" s="78"/>
      <c r="K144" s="78"/>
      <c r="L144" s="24">
        <v>1</v>
      </c>
      <c r="M144" s="77">
        <v>45500000</v>
      </c>
      <c r="N144" s="77"/>
      <c r="P144" s="1" t="s">
        <v>78</v>
      </c>
    </row>
    <row r="145" spans="1:14" ht="20.100000000000001" customHeight="1">
      <c r="A145" s="73" t="s">
        <v>121</v>
      </c>
      <c r="B145" s="76" t="s">
        <v>70</v>
      </c>
      <c r="C145" s="45">
        <v>1</v>
      </c>
      <c r="D145" s="117"/>
      <c r="E145" s="117"/>
      <c r="F145" s="46">
        <v>1</v>
      </c>
      <c r="G145" s="117">
        <v>10000000</v>
      </c>
      <c r="H145" s="162">
        <v>5000000</v>
      </c>
      <c r="I145" s="163"/>
      <c r="J145" s="74"/>
      <c r="K145" s="74"/>
      <c r="L145" s="24">
        <v>1</v>
      </c>
      <c r="M145" s="162">
        <v>10000000</v>
      </c>
      <c r="N145" s="162">
        <v>5000000</v>
      </c>
    </row>
    <row r="146" spans="1:14" ht="18.75" customHeight="1">
      <c r="A146" s="73" t="s">
        <v>122</v>
      </c>
      <c r="B146" s="161" t="s">
        <v>98</v>
      </c>
      <c r="C146" s="45">
        <v>1</v>
      </c>
      <c r="D146" s="118"/>
      <c r="E146" s="74"/>
      <c r="F146" s="46">
        <v>1</v>
      </c>
      <c r="G146" s="117">
        <v>18780000</v>
      </c>
      <c r="H146" s="164">
        <v>15024000</v>
      </c>
      <c r="I146" s="163"/>
      <c r="J146" s="74"/>
      <c r="K146" s="74"/>
      <c r="L146" s="24">
        <v>1</v>
      </c>
      <c r="M146" s="162">
        <v>18780000</v>
      </c>
      <c r="N146" s="164">
        <v>15024000</v>
      </c>
    </row>
    <row r="147" spans="1:14" ht="20.25" customHeight="1">
      <c r="A147" s="73" t="s">
        <v>123</v>
      </c>
      <c r="B147" s="161" t="s">
        <v>98</v>
      </c>
      <c r="C147" s="45">
        <v>1</v>
      </c>
      <c r="D147" s="118"/>
      <c r="E147" s="55"/>
      <c r="F147" s="46">
        <v>1</v>
      </c>
      <c r="G147" s="117">
        <v>25000000</v>
      </c>
      <c r="H147" s="164">
        <v>20000000</v>
      </c>
      <c r="I147" s="163"/>
      <c r="J147" s="74"/>
      <c r="K147" s="74"/>
      <c r="L147" s="24">
        <v>1</v>
      </c>
      <c r="M147" s="162">
        <v>25000000</v>
      </c>
      <c r="N147" s="164">
        <v>20000000</v>
      </c>
    </row>
    <row r="148" spans="1:14" ht="16.5" customHeight="1">
      <c r="A148" s="73" t="s">
        <v>124</v>
      </c>
      <c r="B148" s="161" t="s">
        <v>99</v>
      </c>
      <c r="C148" s="45">
        <v>1</v>
      </c>
      <c r="D148" s="118"/>
      <c r="E148" s="118"/>
      <c r="F148" s="46">
        <v>1</v>
      </c>
      <c r="G148" s="117">
        <v>20000000</v>
      </c>
      <c r="H148" s="74">
        <v>16000000</v>
      </c>
      <c r="I148" s="163"/>
      <c r="J148" s="74"/>
      <c r="K148" s="74"/>
      <c r="L148" s="24">
        <v>1</v>
      </c>
      <c r="M148" s="162">
        <v>20000000</v>
      </c>
      <c r="N148" s="74">
        <v>16000000</v>
      </c>
    </row>
    <row r="149" spans="1:14" ht="19.5" customHeight="1">
      <c r="A149" s="73" t="s">
        <v>125</v>
      </c>
      <c r="B149" s="161" t="s">
        <v>130</v>
      </c>
      <c r="C149" s="45">
        <v>1</v>
      </c>
      <c r="D149" s="118"/>
      <c r="E149" s="118"/>
      <c r="F149" s="46">
        <v>1</v>
      </c>
      <c r="G149" s="117">
        <v>10200000</v>
      </c>
      <c r="H149" s="74">
        <v>8160000</v>
      </c>
      <c r="I149" s="163"/>
      <c r="J149" s="74"/>
      <c r="K149" s="74"/>
      <c r="L149" s="24">
        <v>1</v>
      </c>
      <c r="M149" s="162">
        <v>10200000</v>
      </c>
      <c r="N149" s="74">
        <v>8160000</v>
      </c>
    </row>
    <row r="150" spans="1:14" ht="20.100000000000001" customHeight="1">
      <c r="A150" s="73" t="s">
        <v>126</v>
      </c>
      <c r="B150" s="24" t="s">
        <v>174</v>
      </c>
      <c r="C150" s="45">
        <v>1</v>
      </c>
      <c r="D150" s="74"/>
      <c r="E150" s="68"/>
      <c r="F150" s="45">
        <v>1</v>
      </c>
      <c r="G150" s="74">
        <v>19800000</v>
      </c>
      <c r="H150" s="78">
        <v>15840000</v>
      </c>
      <c r="I150" s="24"/>
      <c r="J150" s="78"/>
      <c r="K150" s="78"/>
      <c r="L150" s="24">
        <v>1</v>
      </c>
      <c r="M150" s="74">
        <v>19800000</v>
      </c>
      <c r="N150" s="78">
        <v>15840000</v>
      </c>
    </row>
    <row r="151" spans="1:14" ht="20.100000000000001" customHeight="1">
      <c r="A151" s="79" t="s">
        <v>131</v>
      </c>
      <c r="B151" s="80" t="s">
        <v>174</v>
      </c>
      <c r="C151" s="81">
        <v>1</v>
      </c>
      <c r="D151" s="82"/>
      <c r="E151" s="83"/>
      <c r="F151" s="81">
        <v>1</v>
      </c>
      <c r="G151" s="82">
        <v>19800000</v>
      </c>
      <c r="H151" s="84">
        <v>15840000</v>
      </c>
      <c r="I151" s="80"/>
      <c r="J151" s="84"/>
      <c r="K151" s="84"/>
      <c r="L151" s="80">
        <v>1</v>
      </c>
      <c r="M151" s="165">
        <v>19800000</v>
      </c>
      <c r="N151" s="84">
        <v>15840000</v>
      </c>
    </row>
    <row r="152" spans="1:14" ht="15.75">
      <c r="D152" s="3"/>
      <c r="E152" s="3"/>
    </row>
  </sheetData>
  <mergeCells count="10">
    <mergeCell ref="A1:D1"/>
    <mergeCell ref="C6:E6"/>
    <mergeCell ref="F6:H6"/>
    <mergeCell ref="I6:K6"/>
    <mergeCell ref="L6:N6"/>
    <mergeCell ref="A2:B2"/>
    <mergeCell ref="A3:N3"/>
    <mergeCell ref="A4:N4"/>
    <mergeCell ref="A6:A8"/>
    <mergeCell ref="B6:B8"/>
  </mergeCells>
  <dataValidations count="1">
    <dataValidation type="list" allowBlank="1" showInputMessage="1" showErrorMessage="1" sqref="B10 B13">
      <formula1>LTS</formula1>
    </dataValidation>
  </dataValidations>
  <pageMargins left="0.31496062992125984" right="0" top="0" bottom="0.19685039370078741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01</vt:lpstr>
      <vt:lpstr>Mẫu 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</dc:creator>
  <cp:lastModifiedBy>PH</cp:lastModifiedBy>
  <cp:lastPrinted>2026-02-05T03:55:16Z</cp:lastPrinted>
  <dcterms:created xsi:type="dcterms:W3CDTF">2026-01-19T06:44:02Z</dcterms:created>
  <dcterms:modified xsi:type="dcterms:W3CDTF">2026-02-05T04:17:13Z</dcterms:modified>
</cp:coreProperties>
</file>