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I\PHAN BO DU TOAN\DU TOAN 2026\"/>
    </mc:Choice>
  </mc:AlternateContent>
  <bookViews>
    <workbookView xWindow="0" yWindow="0" windowWidth="20496" windowHeight="7092"/>
  </bookViews>
  <sheets>
    <sheet name="Sheet1" sheetId="1" r:id="rId1"/>
  </sheets>
  <definedNames>
    <definedName name="_xlnm.Print_Titles" localSheetId="0">Sheet1!$10:$12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28" i="1" s="1"/>
  <c r="D30" i="1"/>
  <c r="C30" i="1" l="1"/>
  <c r="C29" i="1" s="1"/>
  <c r="C28" i="1" s="1"/>
  <c r="D29" i="1"/>
  <c r="D28" i="1" s="1"/>
  <c r="C25" i="1" l="1"/>
  <c r="C24" i="1" s="1"/>
  <c r="C23" i="1" s="1"/>
  <c r="D25" i="1"/>
  <c r="D24" i="1" s="1"/>
  <c r="D23" i="1" s="1"/>
  <c r="E25" i="1"/>
  <c r="E24" i="1" s="1"/>
  <c r="E23" i="1" s="1"/>
</calcChain>
</file>

<file path=xl/sharedStrings.xml><?xml version="1.0" encoding="utf-8"?>
<sst xmlns="http://schemas.openxmlformats.org/spreadsheetml/2006/main" count="47" uniqueCount="41">
  <si>
    <t>Đơn vị: Ban Quản lý Khu kinh tế và Khu công nghiệp tỉnh Khánh Hòa</t>
  </si>
  <si>
    <t>Chương: 505</t>
  </si>
  <si>
    <t>của Ban Quản lý Khu kinh tế và Khu công nghiệp tỉnh Khánh Hòa)</t>
  </si>
  <si>
    <t>ĐVT: Đồng</t>
  </si>
  <si>
    <t>STT</t>
  </si>
  <si>
    <t>Nội dung</t>
  </si>
  <si>
    <t>Tổng số được giao</t>
  </si>
  <si>
    <t>Tổng số phân bổ</t>
  </si>
  <si>
    <t>Trong đó</t>
  </si>
  <si>
    <t>Ban Quản lý Khu kinh tế và Khu công nghiệp</t>
  </si>
  <si>
    <t xml:space="preserve">BQL dự án, hạ tầng </t>
  </si>
  <si>
    <t>4=5+6</t>
  </si>
  <si>
    <t>A</t>
  </si>
  <si>
    <t>Tổng số thu, chi, nộp ngân sách phí, lệ phí</t>
  </si>
  <si>
    <t>I</t>
  </si>
  <si>
    <t>Số thu phí, lệ phí</t>
  </si>
  <si>
    <t>Lệ phí</t>
  </si>
  <si>
    <t>Phí</t>
  </si>
  <si>
    <t>II</t>
  </si>
  <si>
    <t>Chi từ nguồn thu phí được để lại</t>
  </si>
  <si>
    <t>Chi sự nghiệp</t>
  </si>
  <si>
    <t>Chi quản lý hành chính</t>
  </si>
  <si>
    <t>III</t>
  </si>
  <si>
    <t>Số phí, lệ phí nộp ngân sách nhà nước</t>
  </si>
  <si>
    <t>B</t>
  </si>
  <si>
    <t>Dự toán chi ngân sách nhà nước</t>
  </si>
  <si>
    <t>Nguồn ngân sách trong nước</t>
  </si>
  <si>
    <t>1.1</t>
  </si>
  <si>
    <t>Kinh phí thực hiện chế độ tự chủ</t>
  </si>
  <si>
    <t>1.2</t>
  </si>
  <si>
    <t>Kinh phí thực hiện CCTL</t>
  </si>
  <si>
    <t>1.3</t>
  </si>
  <si>
    <t>Kinh phí không thực hiện chế độ tự chủ</t>
  </si>
  <si>
    <t>Chi hoạt động kinh tế</t>
  </si>
  <si>
    <t>2.1</t>
  </si>
  <si>
    <t>2.2</t>
  </si>
  <si>
    <t>DỰ TOÁN THU - CHI NGÂN SÁCH BỔ SUNG</t>
  </si>
  <si>
    <t>VÀ PHÂN BỔ CHO CÁC ĐƠN VỊ TRỰC THUỘC NĂM 2026</t>
  </si>
  <si>
    <t>(Kèm theo Quyết định số:          /QĐ-KKTKCN ngày      /3/2026</t>
  </si>
  <si>
    <t>Loại 340 - Khoản 341 - Nguồn 12</t>
  </si>
  <si>
    <t>Kinh phí hỗ trợ tiền thuê nhà ở, chi phí đi lại bằng tiền cho cán bộ, công chức, viên chức và người lao động sau khi sắp xếp đơn vị hành chính tỉnh Khánh Hòa và tổ chức chính quyền địa phương 02 cấp tỉnh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</si>
</sst>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b/>
      <sz val="14"/>
      <color theme="1"/>
      <name val="Times New Roman"/>
      <family val="1"/>
    </font>
    <font>
      <i/>
      <sz val="12"/>
      <color theme="1"/>
      <name val="Times New Roman"/>
      <family val="1"/>
    </font>
    <font>
      <i/>
      <sz val="13"/>
      <color theme="1"/>
      <name val="Times New Roman"/>
      <family val="1"/>
    </font>
    <font>
      <i/>
      <sz val="9"/>
      <color theme="1"/>
      <name val="Times New Roman"/>
      <family val="1"/>
    </font>
    <font>
      <b/>
      <sz val="13"/>
      <color theme="1"/>
      <name val="Times New Roman"/>
      <family val="1"/>
    </font>
    <font>
      <sz val="13"/>
      <color theme="1"/>
      <name val="Times New Roman"/>
      <family val="1"/>
    </font>
    <font>
      <b/>
      <i/>
      <sz val="13"/>
      <color theme="1"/>
      <name val="Times New Roman"/>
      <family val="1"/>
    </font>
    <font>
      <b/>
      <i/>
      <sz val="11"/>
      <color theme="1"/>
      <name val="Calibri"/>
      <family val="2"/>
      <scheme val="minor"/>
    </font>
    <font>
      <sz val="13"/>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164" fontId="8" fillId="0" borderId="1" xfId="1" applyNumberFormat="1" applyFont="1" applyBorder="1" applyAlignment="1">
      <alignment horizontal="right" vertical="center"/>
    </xf>
    <xf numFmtId="164" fontId="2" fillId="0" borderId="1" xfId="1" applyNumberFormat="1" applyFont="1" applyBorder="1"/>
    <xf numFmtId="0" fontId="10" fillId="0" borderId="1" xfId="0" applyFont="1" applyBorder="1" applyAlignment="1">
      <alignment horizontal="center" vertical="center"/>
    </xf>
    <xf numFmtId="0" fontId="10" fillId="0" borderId="1" xfId="0" applyFont="1" applyBorder="1" applyAlignment="1">
      <alignment vertical="center" wrapText="1"/>
    </xf>
    <xf numFmtId="164" fontId="10" fillId="0" borderId="1" xfId="1" applyNumberFormat="1" applyFont="1" applyBorder="1" applyAlignment="1">
      <alignment horizontal="right" vertical="center"/>
    </xf>
    <xf numFmtId="0" fontId="9" fillId="0" borderId="1" xfId="0" applyFont="1" applyBorder="1" applyAlignment="1">
      <alignment horizontal="center" vertical="center"/>
    </xf>
    <xf numFmtId="164" fontId="9" fillId="0" borderId="1" xfId="1" applyNumberFormat="1" applyFont="1" applyBorder="1" applyAlignment="1">
      <alignment horizontal="right" vertical="center"/>
    </xf>
    <xf numFmtId="0" fontId="0" fillId="0" borderId="0" xfId="0" applyFont="1"/>
    <xf numFmtId="0" fontId="2" fillId="0" borderId="0" xfId="0" applyFont="1"/>
    <xf numFmtId="0" fontId="11" fillId="0" borderId="0" xfId="0" applyFont="1"/>
    <xf numFmtId="3" fontId="9" fillId="0" borderId="1" xfId="1" applyNumberFormat="1" applyFont="1" applyBorder="1" applyAlignment="1">
      <alignment horizontal="right" vertical="center"/>
    </xf>
    <xf numFmtId="3" fontId="8" fillId="0" borderId="1" xfId="1" applyNumberFormat="1" applyFont="1" applyBorder="1" applyAlignment="1">
      <alignment horizontal="right" vertical="center"/>
    </xf>
    <xf numFmtId="3" fontId="10" fillId="0" borderId="1" xfId="1" applyNumberFormat="1" applyFont="1" applyBorder="1" applyAlignment="1">
      <alignment horizontal="right" vertical="center"/>
    </xf>
    <xf numFmtId="3" fontId="9" fillId="0" borderId="1" xfId="0" applyNumberFormat="1" applyFont="1" applyBorder="1" applyAlignment="1">
      <alignment horizontal="right" vertical="center"/>
    </xf>
    <xf numFmtId="0" fontId="12" fillId="0" borderId="1"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topLeftCell="A25" workbookViewId="0">
      <selection activeCell="B38" sqref="B38"/>
    </sheetView>
  </sheetViews>
  <sheetFormatPr defaultRowHeight="14.4" x14ac:dyDescent="0.3"/>
  <cols>
    <col min="1" max="1" width="6.6640625" customWidth="1"/>
    <col min="2" max="2" width="54.5546875" customWidth="1"/>
    <col min="3" max="6" width="18.5546875" customWidth="1"/>
  </cols>
  <sheetData>
    <row r="1" spans="1:6" ht="17.399999999999999" x14ac:dyDescent="0.3">
      <c r="A1" s="1" t="s">
        <v>0</v>
      </c>
    </row>
    <row r="2" spans="1:6" ht="17.399999999999999" x14ac:dyDescent="0.3">
      <c r="A2" s="1" t="s">
        <v>1</v>
      </c>
    </row>
    <row r="3" spans="1:6" ht="17.399999999999999" x14ac:dyDescent="0.3">
      <c r="A3" s="1"/>
    </row>
    <row r="4" spans="1:6" ht="17.399999999999999" x14ac:dyDescent="0.3">
      <c r="A4" s="23" t="s">
        <v>36</v>
      </c>
      <c r="B4" s="23"/>
      <c r="C4" s="23"/>
      <c r="D4" s="23"/>
      <c r="E4" s="23"/>
      <c r="F4" s="23"/>
    </row>
    <row r="5" spans="1:6" ht="17.399999999999999" x14ac:dyDescent="0.3">
      <c r="A5" s="23" t="s">
        <v>37</v>
      </c>
      <c r="B5" s="23"/>
      <c r="C5" s="23"/>
      <c r="D5" s="23"/>
      <c r="E5" s="23"/>
      <c r="F5" s="23"/>
    </row>
    <row r="6" spans="1:6" ht="16.8" x14ac:dyDescent="0.3">
      <c r="A6" s="24" t="s">
        <v>38</v>
      </c>
      <c r="B6" s="24"/>
      <c r="C6" s="24"/>
      <c r="D6" s="24"/>
      <c r="E6" s="24"/>
      <c r="F6" s="24"/>
    </row>
    <row r="7" spans="1:6" ht="16.8" x14ac:dyDescent="0.3">
      <c r="A7" s="24" t="s">
        <v>2</v>
      </c>
      <c r="B7" s="24"/>
      <c r="C7" s="24"/>
      <c r="D7" s="24"/>
      <c r="E7" s="24"/>
      <c r="F7" s="24"/>
    </row>
    <row r="8" spans="1:6" ht="17.399999999999999" x14ac:dyDescent="0.3">
      <c r="A8" s="2"/>
    </row>
    <row r="9" spans="1:6" ht="15.6" x14ac:dyDescent="0.3">
      <c r="F9" s="3" t="s">
        <v>3</v>
      </c>
    </row>
    <row r="10" spans="1:6" ht="21.75" customHeight="1" x14ac:dyDescent="0.3">
      <c r="A10" s="25" t="s">
        <v>4</v>
      </c>
      <c r="B10" s="25" t="s">
        <v>5</v>
      </c>
      <c r="C10" s="25" t="s">
        <v>6</v>
      </c>
      <c r="D10" s="25" t="s">
        <v>7</v>
      </c>
      <c r="E10" s="25" t="s">
        <v>8</v>
      </c>
      <c r="F10" s="25"/>
    </row>
    <row r="11" spans="1:6" ht="54" customHeight="1" x14ac:dyDescent="0.3">
      <c r="A11" s="25"/>
      <c r="B11" s="25"/>
      <c r="C11" s="25"/>
      <c r="D11" s="25"/>
      <c r="E11" s="4" t="s">
        <v>9</v>
      </c>
      <c r="F11" s="4" t="s">
        <v>10</v>
      </c>
    </row>
    <row r="12" spans="1:6" x14ac:dyDescent="0.3">
      <c r="A12" s="5">
        <v>1</v>
      </c>
      <c r="B12" s="5">
        <v>2</v>
      </c>
      <c r="C12" s="5">
        <v>3</v>
      </c>
      <c r="D12" s="5" t="s">
        <v>11</v>
      </c>
      <c r="E12" s="5">
        <v>5</v>
      </c>
      <c r="F12" s="5">
        <v>6</v>
      </c>
    </row>
    <row r="13" spans="1:6" ht="19.5" customHeight="1" x14ac:dyDescent="0.3">
      <c r="A13" s="6" t="s">
        <v>12</v>
      </c>
      <c r="B13" s="7" t="s">
        <v>13</v>
      </c>
      <c r="C13" s="8"/>
      <c r="D13" s="9"/>
      <c r="E13" s="9"/>
      <c r="F13" s="9"/>
    </row>
    <row r="14" spans="1:6" ht="19.5" customHeight="1" x14ac:dyDescent="0.3">
      <c r="A14" s="6" t="s">
        <v>14</v>
      </c>
      <c r="B14" s="7" t="s">
        <v>15</v>
      </c>
      <c r="C14" s="8"/>
      <c r="D14" s="9"/>
      <c r="E14" s="9"/>
      <c r="F14" s="9"/>
    </row>
    <row r="15" spans="1:6" ht="19.5" customHeight="1" x14ac:dyDescent="0.3">
      <c r="A15" s="6">
        <v>1</v>
      </c>
      <c r="B15" s="7" t="s">
        <v>16</v>
      </c>
      <c r="C15" s="8"/>
      <c r="D15" s="9"/>
      <c r="E15" s="9"/>
      <c r="F15" s="9"/>
    </row>
    <row r="16" spans="1:6" ht="19.5" customHeight="1" x14ac:dyDescent="0.3">
      <c r="A16" s="6">
        <v>2</v>
      </c>
      <c r="B16" s="7" t="s">
        <v>17</v>
      </c>
      <c r="C16" s="8"/>
      <c r="D16" s="9"/>
      <c r="E16" s="9"/>
      <c r="F16" s="9"/>
    </row>
    <row r="17" spans="1:6" ht="19.5" customHeight="1" x14ac:dyDescent="0.3">
      <c r="A17" s="6" t="s">
        <v>18</v>
      </c>
      <c r="B17" s="7" t="s">
        <v>19</v>
      </c>
      <c r="C17" s="8"/>
      <c r="D17" s="9"/>
      <c r="E17" s="9"/>
      <c r="F17" s="9"/>
    </row>
    <row r="18" spans="1:6" ht="19.5" customHeight="1" x14ac:dyDescent="0.3">
      <c r="A18" s="6">
        <v>1</v>
      </c>
      <c r="B18" s="7" t="s">
        <v>20</v>
      </c>
      <c r="C18" s="8"/>
      <c r="D18" s="9"/>
      <c r="E18" s="9"/>
      <c r="F18" s="9"/>
    </row>
    <row r="19" spans="1:6" ht="19.5" customHeight="1" x14ac:dyDescent="0.3">
      <c r="A19" s="6">
        <v>2</v>
      </c>
      <c r="B19" s="7" t="s">
        <v>21</v>
      </c>
      <c r="C19" s="8"/>
      <c r="D19" s="9"/>
      <c r="E19" s="9"/>
      <c r="F19" s="9"/>
    </row>
    <row r="20" spans="1:6" ht="19.5" customHeight="1" x14ac:dyDescent="0.3">
      <c r="A20" s="6" t="s">
        <v>22</v>
      </c>
      <c r="B20" s="7" t="s">
        <v>23</v>
      </c>
      <c r="C20" s="8"/>
      <c r="D20" s="9"/>
      <c r="E20" s="9"/>
      <c r="F20" s="9"/>
    </row>
    <row r="21" spans="1:6" ht="19.5" customHeight="1" x14ac:dyDescent="0.3">
      <c r="A21" s="6">
        <v>1</v>
      </c>
      <c r="B21" s="7" t="s">
        <v>16</v>
      </c>
      <c r="C21" s="8"/>
      <c r="D21" s="9"/>
      <c r="E21" s="9"/>
      <c r="F21" s="9"/>
    </row>
    <row r="22" spans="1:6" ht="19.5" customHeight="1" x14ac:dyDescent="0.3">
      <c r="A22" s="6">
        <v>2</v>
      </c>
      <c r="B22" s="7" t="s">
        <v>17</v>
      </c>
      <c r="C22" s="8"/>
      <c r="D22" s="9"/>
      <c r="E22" s="9"/>
      <c r="F22" s="9"/>
    </row>
    <row r="23" spans="1:6" ht="19.5" customHeight="1" x14ac:dyDescent="0.3">
      <c r="A23" s="6" t="s">
        <v>24</v>
      </c>
      <c r="B23" s="7" t="s">
        <v>25</v>
      </c>
      <c r="C23" s="19">
        <f>C24</f>
        <v>315840000</v>
      </c>
      <c r="D23" s="19">
        <f t="shared" ref="D23:E23" si="0">D24</f>
        <v>315840000</v>
      </c>
      <c r="E23" s="19">
        <f t="shared" si="0"/>
        <v>315840000</v>
      </c>
      <c r="F23" s="19"/>
    </row>
    <row r="24" spans="1:6" ht="19.5" customHeight="1" x14ac:dyDescent="0.3">
      <c r="A24" s="6" t="s">
        <v>14</v>
      </c>
      <c r="B24" s="7" t="s">
        <v>26</v>
      </c>
      <c r="C24" s="19">
        <f>C25+C31</f>
        <v>315840000</v>
      </c>
      <c r="D24" s="19">
        <f>D25+D31</f>
        <v>315840000</v>
      </c>
      <c r="E24" s="19">
        <f>E25+E31</f>
        <v>315840000</v>
      </c>
      <c r="F24" s="19"/>
    </row>
    <row r="25" spans="1:6" ht="19.5" customHeight="1" x14ac:dyDescent="0.3">
      <c r="A25" s="6">
        <v>1</v>
      </c>
      <c r="B25" s="7" t="s">
        <v>21</v>
      </c>
      <c r="C25" s="19">
        <f>C26+C27+C28</f>
        <v>315840000</v>
      </c>
      <c r="D25" s="19">
        <f>D26+D27+D28</f>
        <v>315840000</v>
      </c>
      <c r="E25" s="19">
        <f>E26+E27+E28</f>
        <v>315840000</v>
      </c>
      <c r="F25" s="19"/>
    </row>
    <row r="26" spans="1:6" ht="19.5" customHeight="1" x14ac:dyDescent="0.3">
      <c r="A26" s="6" t="s">
        <v>27</v>
      </c>
      <c r="B26" s="7" t="s">
        <v>28</v>
      </c>
      <c r="C26" s="19"/>
      <c r="D26" s="19"/>
      <c r="E26" s="19"/>
      <c r="F26" s="8"/>
    </row>
    <row r="27" spans="1:6" s="16" customFormat="1" ht="19.5" customHeight="1" x14ac:dyDescent="0.3">
      <c r="A27" s="6" t="s">
        <v>29</v>
      </c>
      <c r="B27" s="7" t="s">
        <v>30</v>
      </c>
      <c r="C27" s="19"/>
      <c r="D27" s="19"/>
      <c r="E27" s="19"/>
      <c r="F27" s="8"/>
    </row>
    <row r="28" spans="1:6" s="16" customFormat="1" ht="19.5" customHeight="1" x14ac:dyDescent="0.3">
      <c r="A28" s="6" t="s">
        <v>31</v>
      </c>
      <c r="B28" s="7" t="s">
        <v>32</v>
      </c>
      <c r="C28" s="19">
        <f>C29</f>
        <v>315840000</v>
      </c>
      <c r="D28" s="19">
        <f>D29</f>
        <v>315840000</v>
      </c>
      <c r="E28" s="19">
        <f>E29</f>
        <v>315840000</v>
      </c>
      <c r="F28" s="8"/>
    </row>
    <row r="29" spans="1:6" s="17" customFormat="1" ht="19.5" customHeight="1" x14ac:dyDescent="0.3">
      <c r="A29" s="10"/>
      <c r="B29" s="11" t="s">
        <v>39</v>
      </c>
      <c r="C29" s="20">
        <f>SUM(C30:C30)</f>
        <v>315840000</v>
      </c>
      <c r="D29" s="20">
        <f>SUM(D30:D30)</f>
        <v>315840000</v>
      </c>
      <c r="E29" s="20">
        <f>SUM(E30:E30)</f>
        <v>315840000</v>
      </c>
      <c r="F29" s="12"/>
    </row>
    <row r="30" spans="1:6" s="15" customFormat="1" ht="82.8" customHeight="1" x14ac:dyDescent="0.3">
      <c r="A30" s="13"/>
      <c r="B30" s="22" t="s">
        <v>40</v>
      </c>
      <c r="C30" s="18">
        <f t="shared" ref="C30" si="1">D30</f>
        <v>315840000</v>
      </c>
      <c r="D30" s="18">
        <f t="shared" ref="D30" si="2">E30+F30</f>
        <v>315840000</v>
      </c>
      <c r="E30" s="21">
        <v>315840000</v>
      </c>
      <c r="F30" s="14"/>
    </row>
    <row r="31" spans="1:6" s="16" customFormat="1" ht="19.5" customHeight="1" x14ac:dyDescent="0.3">
      <c r="A31" s="6">
        <v>2</v>
      </c>
      <c r="B31" s="7" t="s">
        <v>33</v>
      </c>
      <c r="C31" s="19"/>
      <c r="D31" s="19"/>
      <c r="E31" s="19"/>
      <c r="F31" s="8"/>
    </row>
    <row r="32" spans="1:6" s="16" customFormat="1" ht="19.5" customHeight="1" x14ac:dyDescent="0.3">
      <c r="A32" s="6" t="s">
        <v>34</v>
      </c>
      <c r="B32" s="7" t="s">
        <v>28</v>
      </c>
      <c r="C32" s="8"/>
      <c r="D32" s="8"/>
      <c r="E32" s="8"/>
      <c r="F32" s="8"/>
    </row>
    <row r="33" spans="1:6" s="16" customFormat="1" ht="19.5" customHeight="1" x14ac:dyDescent="0.3">
      <c r="A33" s="6" t="s">
        <v>35</v>
      </c>
      <c r="B33" s="7" t="s">
        <v>32</v>
      </c>
      <c r="C33" s="19"/>
      <c r="D33" s="19"/>
      <c r="E33" s="19"/>
      <c r="F33" s="8"/>
    </row>
  </sheetData>
  <mergeCells count="9">
    <mergeCell ref="A4:F4"/>
    <mergeCell ref="A5:F5"/>
    <mergeCell ref="A6:F6"/>
    <mergeCell ref="A7:F7"/>
    <mergeCell ref="A10:A11"/>
    <mergeCell ref="B10:B11"/>
    <mergeCell ref="C10:C11"/>
    <mergeCell ref="D10:D11"/>
    <mergeCell ref="E10:F10"/>
  </mergeCells>
  <pageMargins left="0.51181102362204722" right="0.11811023622047245"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c:creator>
  <cp:lastModifiedBy>VAN</cp:lastModifiedBy>
  <cp:lastPrinted>2026-03-02T07:14:48Z</cp:lastPrinted>
  <dcterms:created xsi:type="dcterms:W3CDTF">2025-11-25T11:20:31Z</dcterms:created>
  <dcterms:modified xsi:type="dcterms:W3CDTF">2026-03-02T07:39:34Z</dcterms:modified>
</cp:coreProperties>
</file>